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00" activeTab="0"/>
  </bookViews>
  <sheets>
    <sheet name="JV請求書(施工事業者様)_230928改訂版" sheetId="1" r:id="rId1"/>
    <sheet name="作成方法" sheetId="2" r:id="rId2"/>
  </sheets>
  <definedNames>
    <definedName name="_xlnm.Print_Area" localSheetId="0">'JV請求書(施工事業者様)_230928改訂版'!$A$1:$DA$46</definedName>
    <definedName name="_xlnm.Print_Area" localSheetId="1">'作成方法'!$A$1:$DC$46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BD11" authorId="0">
      <text>
        <r>
          <rPr>
            <b/>
            <sz val="9"/>
            <rFont val="MS P ゴシック"/>
            <family val="3"/>
          </rPr>
          <t>弊社がご案内したお取引先番号(5桁)をご入力下さい。</t>
        </r>
      </text>
    </comment>
    <comment ref="B20" authorId="0">
      <text>
        <r>
          <rPr>
            <b/>
            <sz val="9"/>
            <rFont val="MS P ゴシック"/>
            <family val="3"/>
          </rPr>
          <t>契約金額(税抜)をご入力下さい。</t>
        </r>
      </text>
    </comment>
    <comment ref="V20" authorId="0">
      <text>
        <r>
          <rPr>
            <b/>
            <sz val="9"/>
            <rFont val="MS P ゴシック"/>
            <family val="3"/>
          </rPr>
          <t>契約内容に変更(増減)が発生した際にご入力下さい。(税抜)</t>
        </r>
      </text>
    </comment>
    <comment ref="V23" authorId="0">
      <text>
        <r>
          <rPr>
            <b/>
            <sz val="9"/>
            <rFont val="MS P ゴシック"/>
            <family val="3"/>
          </rPr>
          <t>前回までのご請求総額(税抜)を
ご入力下さい。</t>
        </r>
      </text>
    </comment>
    <comment ref="B30" authorId="0">
      <text>
        <r>
          <rPr>
            <b/>
            <sz val="9"/>
            <rFont val="MS P ゴシック"/>
            <family val="3"/>
          </rPr>
          <t>当月のご請求内容をご入力下さい。</t>
        </r>
      </text>
    </comment>
    <comment ref="V14" authorId="0">
      <text>
        <r>
          <rPr>
            <b/>
            <sz val="10"/>
            <rFont val="MS P ゴシック"/>
            <family val="3"/>
          </rPr>
          <t>現場の情報をご入力下さい。</t>
        </r>
      </text>
    </comment>
    <comment ref="BM40" authorId="0">
      <text>
        <r>
          <rPr>
            <b/>
            <sz val="9"/>
            <rFont val="MS P ゴシック"/>
            <family val="3"/>
          </rPr>
          <t>工事完成検査日・引渡日は現場代理人と
打ち合わせのうえ、ご入力下さい。</t>
        </r>
      </text>
    </comment>
    <comment ref="CR4" authorId="0">
      <text>
        <r>
          <rPr>
            <b/>
            <sz val="9"/>
            <rFont val="MS P ゴシック"/>
            <family val="3"/>
          </rPr>
          <t>末日でご作成下さい。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CP8" authorId="0">
      <text>
        <r>
          <rPr>
            <b/>
            <sz val="9"/>
            <rFont val="MS P ゴシック"/>
            <family val="3"/>
          </rPr>
          <t>口座番号をご記入下さい。</t>
        </r>
      </text>
    </comment>
    <comment ref="BD11" authorId="0">
      <text>
        <r>
          <rPr>
            <b/>
            <sz val="9"/>
            <rFont val="MS P ゴシック"/>
            <family val="3"/>
          </rPr>
          <t>弊社がご案内したお取引先番号(5桁)をご記入下さい。</t>
        </r>
      </text>
    </comment>
    <comment ref="V14" authorId="0">
      <text>
        <r>
          <rPr>
            <b/>
            <sz val="10"/>
            <rFont val="MS P ゴシック"/>
            <family val="3"/>
          </rPr>
          <t>現場の情報をご記入下さい。</t>
        </r>
      </text>
    </comment>
    <comment ref="B20" authorId="0">
      <text>
        <r>
          <rPr>
            <b/>
            <sz val="9"/>
            <rFont val="MS P ゴシック"/>
            <family val="3"/>
          </rPr>
          <t>契約金額(税抜)をご記入下さい。</t>
        </r>
      </text>
    </comment>
    <comment ref="V20" authorId="0">
      <text>
        <r>
          <rPr>
            <b/>
            <sz val="9"/>
            <rFont val="MS P ゴシック"/>
            <family val="3"/>
          </rPr>
          <t>契約内容に変更(増減)が発生した際に
ご記入下さい。(税抜)</t>
        </r>
      </text>
    </comment>
    <comment ref="V23" authorId="0">
      <text>
        <r>
          <rPr>
            <b/>
            <sz val="9"/>
            <rFont val="MS P ゴシック"/>
            <family val="3"/>
          </rPr>
          <t>前回までのご請求総額(税抜)を
ご記入下さい。</t>
        </r>
      </text>
    </comment>
    <comment ref="B30" authorId="0">
      <text>
        <r>
          <rPr>
            <b/>
            <sz val="9"/>
            <rFont val="MS P ゴシック"/>
            <family val="3"/>
          </rPr>
          <t>当月のご請求内容をご記入下さい。</t>
        </r>
      </text>
    </comment>
    <comment ref="BM40" authorId="0">
      <text>
        <r>
          <rPr>
            <b/>
            <sz val="9"/>
            <rFont val="MS P ゴシック"/>
            <family val="3"/>
          </rPr>
          <t>工事完成検査日・引渡日は現場代理人と
打ち合わせのうえ、ご記入下さい。</t>
        </r>
      </text>
    </comment>
  </commentList>
</comments>
</file>

<file path=xl/sharedStrings.xml><?xml version="1.0" encoding="utf-8"?>
<sst xmlns="http://schemas.openxmlformats.org/spreadsheetml/2006/main" count="150" uniqueCount="71">
  <si>
    <t>請 求 書</t>
  </si>
  <si>
    <t>下記の通り請求いたします。</t>
  </si>
  <si>
    <t>請求者</t>
  </si>
  <si>
    <t>住　所</t>
  </si>
  <si>
    <t>商号・名称</t>
  </si>
  <si>
    <t>代表者</t>
  </si>
  <si>
    <t>梅原工務店指定
取引先番号</t>
  </si>
  <si>
    <t>（単位：円）</t>
  </si>
  <si>
    <t>現場代理人</t>
  </si>
  <si>
    <t>当月請求額</t>
  </si>
  <si>
    <t>合　計</t>
  </si>
  <si>
    <t>総務</t>
  </si>
  <si>
    <t>請求書受付</t>
  </si>
  <si>
    <t>経理入力</t>
  </si>
  <si>
    <t>年</t>
  </si>
  <si>
    <t>月</t>
  </si>
  <si>
    <t>日</t>
  </si>
  <si>
    <t>工務課入力</t>
  </si>
  <si>
    <t>現場
代理人</t>
  </si>
  <si>
    <t>振込銀行</t>
  </si>
  <si>
    <t>銀行/組合/金庫</t>
  </si>
  <si>
    <t>口座名義</t>
  </si>
  <si>
    <t>代表者印</t>
  </si>
  <si>
    <t>支払許可</t>
  </si>
  <si>
    <t>支払確認</t>
  </si>
  <si>
    <t>工事名</t>
  </si>
  <si>
    <t>No.</t>
  </si>
  <si>
    <t>TEL/FAX</t>
  </si>
  <si>
    <t>TEL</t>
  </si>
  <si>
    <t>FAX</t>
  </si>
  <si>
    <t>工事識別番号</t>
  </si>
  <si>
    <t>【受付者使用欄】</t>
  </si>
  <si>
    <t>進捗状況</t>
  </si>
  <si>
    <t>工務</t>
  </si>
  <si>
    <t>令和</t>
  </si>
  <si>
    <t>【施工事業者様用】</t>
  </si>
  <si>
    <t>当初契約額</t>
  </si>
  <si>
    <t>変更増減額</t>
  </si>
  <si>
    <t>計</t>
  </si>
  <si>
    <t>消費税額（10%)</t>
  </si>
  <si>
    <t>税込契約金額</t>
  </si>
  <si>
    <t>消費税額（10%)</t>
  </si>
  <si>
    <t>区分</t>
  </si>
  <si>
    <t>今回計上額</t>
  </si>
  <si>
    <t>今回迄累計額</t>
  </si>
  <si>
    <t>契約残金</t>
  </si>
  <si>
    <t>請求金額</t>
  </si>
  <si>
    <t>税込請求額</t>
  </si>
  <si>
    <t>前回迄</t>
  </si>
  <si>
    <t>消費税(10%)</t>
  </si>
  <si>
    <t>年</t>
  </si>
  <si>
    <t>月</t>
  </si>
  <si>
    <t>日</t>
  </si>
  <si>
    <t>工事完成検査日</t>
  </si>
  <si>
    <t>引渡日</t>
  </si>
  <si>
    <t>当月請求額</t>
  </si>
  <si>
    <t>数量</t>
  </si>
  <si>
    <t>単価</t>
  </si>
  <si>
    <t>単位</t>
  </si>
  <si>
    <t>当座  /  普通</t>
  </si>
  <si>
    <t>土工事</t>
  </si>
  <si>
    <t>式</t>
  </si>
  <si>
    <t>仮設工事</t>
  </si>
  <si>
    <t>項目／品名</t>
  </si>
  <si>
    <t>支店　/　営業所</t>
  </si>
  <si>
    <t>特定建設工事共同企業体</t>
  </si>
  <si>
    <t>インボイス
登録番号</t>
  </si>
  <si>
    <t>※色付き箇所のみご記入ください。</t>
  </si>
  <si>
    <t>（変更増減額欄は、変更が発生した場合のみご記入ください。）</t>
  </si>
  <si>
    <t>工事完成検査日及び引渡日は、工事が完了した際にご記入ください。</t>
  </si>
  <si>
    <t>（日付は現場代理人とご相談ください）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</si>
</sst>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_ ;[Red]\-#,##0.0\ "/>
    <numFmt numFmtId="178" formatCode="_ * #,##0.0_ ;_ * \-#,##0.0_ ;_ * &quot;-&quot;?_ ;_ @_ "/>
    <numFmt numFmtId="179" formatCode="0.0%"/>
    <numFmt numFmtId="180" formatCode="#,##0.0;&quot;▲ &quot;#,##0.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"/>
    <numFmt numFmtId="189" formatCode="#,##0_ ;[Red]\-#,##0\ "/>
  </numFmts>
  <fonts count="7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b/>
      <sz val="22"/>
      <name val="ＭＳ Ｐ明朝"/>
      <family val="1"/>
    </font>
    <font>
      <sz val="5"/>
      <name val="ＭＳ Ｐ明朝"/>
      <family val="1"/>
    </font>
    <font>
      <b/>
      <sz val="9"/>
      <name val="MS P ゴシック"/>
      <family val="3"/>
    </font>
    <font>
      <b/>
      <sz val="10"/>
      <name val="MS P ゴシック"/>
      <family val="3"/>
    </font>
    <font>
      <b/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2"/>
      <color indexed="8"/>
      <name val="ＭＳ Ｐ明朝"/>
      <family val="1"/>
    </font>
    <font>
      <sz val="14"/>
      <color indexed="56"/>
      <name val="ＭＳ Ｐ明朝"/>
      <family val="1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6"/>
      <color indexed="8"/>
      <name val="ＭＳ Ｐ明朝"/>
      <family val="1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2"/>
      <color indexed="8"/>
      <name val="ＭＳ Ｐ明朝"/>
      <family val="1"/>
    </font>
    <font>
      <sz val="9"/>
      <color indexed="8"/>
      <name val="ＭＳ Ｐゴシック"/>
      <family val="3"/>
    </font>
    <font>
      <sz val="9"/>
      <color indexed="10"/>
      <name val="ＭＳ Ｐ明朝"/>
      <family val="1"/>
    </font>
    <font>
      <b/>
      <sz val="9"/>
      <color indexed="10"/>
      <name val="ＭＳ Ｐ明朝"/>
      <family val="1"/>
    </font>
    <font>
      <b/>
      <sz val="9"/>
      <color indexed="8"/>
      <name val="ＭＳ Ｐ明朝"/>
      <family val="1"/>
    </font>
    <font>
      <sz val="12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16"/>
      <color theme="1"/>
      <name val="ＭＳ Ｐ明朝"/>
      <family val="1"/>
    </font>
    <font>
      <sz val="9"/>
      <color theme="1"/>
      <name val="ＭＳ Ｐ明朝"/>
      <family val="1"/>
    </font>
    <font>
      <sz val="10"/>
      <color theme="1"/>
      <name val="ＭＳ Ｐ明朝"/>
      <family val="1"/>
    </font>
    <font>
      <sz val="12"/>
      <color theme="1"/>
      <name val="ＭＳ Ｐ明朝"/>
      <family val="1"/>
    </font>
    <font>
      <sz val="14"/>
      <color rgb="FF002060"/>
      <name val="ＭＳ Ｐ明朝"/>
      <family val="1"/>
    </font>
    <font>
      <b/>
      <sz val="11"/>
      <color theme="1"/>
      <name val="ＭＳ Ｐ明朝"/>
      <family val="1"/>
    </font>
    <font>
      <b/>
      <sz val="12"/>
      <color theme="1"/>
      <name val="ＭＳ Ｐ明朝"/>
      <family val="1"/>
    </font>
    <font>
      <sz val="6"/>
      <color theme="1"/>
      <name val="ＭＳ Ｐ明朝"/>
      <family val="1"/>
    </font>
    <font>
      <sz val="16"/>
      <color theme="1"/>
      <name val="ＭＳ Ｐ明朝"/>
      <family val="1"/>
    </font>
    <font>
      <sz val="8"/>
      <color theme="1"/>
      <name val="ＭＳ Ｐ明朝"/>
      <family val="1"/>
    </font>
    <font>
      <sz val="14"/>
      <color theme="1"/>
      <name val="ＭＳ Ｐ明朝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theme="4" tint="0.3999499976634979"/>
      </patternFill>
    </fill>
  </fills>
  <borders count="1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medium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tted"/>
      <right style="dotted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double"/>
    </border>
    <border>
      <left style="medium"/>
      <right style="hair"/>
      <top style="hair"/>
      <bottom style="medium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thin"/>
      <right/>
      <top style="hair"/>
      <bottom style="thin"/>
    </border>
    <border>
      <left/>
      <right style="hair"/>
      <top style="hair"/>
      <bottom style="thin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 style="hair"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thin"/>
    </border>
    <border>
      <left style="thin"/>
      <right style="thin"/>
      <top style="thin"/>
      <bottom style="hair"/>
    </border>
    <border>
      <left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/>
      <right style="thin"/>
      <top style="hair"/>
      <bottom style="medium"/>
    </border>
    <border>
      <left style="double"/>
      <right style="thin"/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thin"/>
      <bottom style="hair"/>
    </border>
    <border>
      <left style="thin"/>
      <right style="double"/>
      <top style="thin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/>
      <right style="medium"/>
      <top style="thin"/>
      <bottom/>
    </border>
    <border>
      <left style="medium"/>
      <right style="hair"/>
      <top style="medium"/>
      <bottom style="hair"/>
    </border>
    <border>
      <left style="medium"/>
      <right style="hair"/>
      <top style="hair"/>
      <bottom style="thin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thin"/>
      <right/>
      <top style="thin"/>
      <bottom style="medium"/>
    </border>
    <border>
      <left/>
      <right style="medium"/>
      <top style="double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4" fillId="32" borderId="0" applyNumberFormat="0" applyBorder="0" applyAlignment="0" applyProtection="0"/>
  </cellStyleXfs>
  <cellXfs count="330">
    <xf numFmtId="0" fontId="0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58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5" fillId="0" borderId="0" xfId="0" applyFont="1" applyFill="1" applyAlignment="1">
      <alignment vertical="center"/>
    </xf>
    <xf numFmtId="0" fontId="65" fillId="0" borderId="0" xfId="0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vertical="center"/>
    </xf>
    <xf numFmtId="0" fontId="65" fillId="0" borderId="11" xfId="0" applyFont="1" applyFill="1" applyBorder="1" applyAlignment="1">
      <alignment vertical="center"/>
    </xf>
    <xf numFmtId="0" fontId="65" fillId="0" borderId="15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 vertical="center"/>
    </xf>
    <xf numFmtId="0" fontId="66" fillId="0" borderId="0" xfId="0" applyFont="1" applyFill="1" applyAlignment="1">
      <alignment vertical="center"/>
    </xf>
    <xf numFmtId="38" fontId="3" fillId="0" borderId="0" xfId="48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vertical="center" wrapText="1"/>
    </xf>
    <xf numFmtId="0" fontId="67" fillId="0" borderId="16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65" fillId="0" borderId="0" xfId="0" applyFont="1" applyFill="1" applyBorder="1" applyAlignment="1">
      <alignment horizontal="center" vertical="center"/>
    </xf>
    <xf numFmtId="0" fontId="65" fillId="0" borderId="0" xfId="0" applyFont="1" applyFill="1" applyAlignment="1">
      <alignment vertical="center"/>
    </xf>
    <xf numFmtId="0" fontId="68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17" xfId="0" applyFont="1" applyFill="1" applyBorder="1" applyAlignment="1">
      <alignment vertical="center"/>
    </xf>
    <xf numFmtId="0" fontId="69" fillId="0" borderId="0" xfId="0" applyFont="1" applyFill="1" applyBorder="1" applyAlignment="1">
      <alignment vertical="center"/>
    </xf>
    <xf numFmtId="0" fontId="65" fillId="0" borderId="10" xfId="0" applyFont="1" applyFill="1" applyBorder="1" applyAlignment="1">
      <alignment horizontal="center" vertical="center"/>
    </xf>
    <xf numFmtId="0" fontId="65" fillId="0" borderId="0" xfId="0" applyFont="1" applyFill="1" applyAlignment="1">
      <alignment vertical="center"/>
    </xf>
    <xf numFmtId="0" fontId="65" fillId="0" borderId="1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0" xfId="0" applyFont="1" applyFill="1" applyAlignment="1">
      <alignment vertical="center"/>
    </xf>
    <xf numFmtId="0" fontId="65" fillId="0" borderId="17" xfId="0" applyFont="1" applyFill="1" applyBorder="1" applyAlignment="1">
      <alignment horizontal="center" vertical="center"/>
    </xf>
    <xf numFmtId="0" fontId="65" fillId="0" borderId="17" xfId="0" applyFont="1" applyFill="1" applyBorder="1" applyAlignment="1">
      <alignment vertical="center"/>
    </xf>
    <xf numFmtId="0" fontId="69" fillId="0" borderId="0" xfId="0" applyFont="1" applyFill="1" applyBorder="1" applyAlignment="1">
      <alignment vertical="center"/>
    </xf>
    <xf numFmtId="49" fontId="67" fillId="0" borderId="11" xfId="0" applyNumberFormat="1" applyFont="1" applyFill="1" applyBorder="1" applyAlignment="1">
      <alignment vertical="center" shrinkToFit="1"/>
    </xf>
    <xf numFmtId="0" fontId="15" fillId="0" borderId="0" xfId="0" applyFont="1" applyAlignment="1">
      <alignment horizontal="left" vertical="center"/>
    </xf>
    <xf numFmtId="0" fontId="7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1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72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5" fillId="0" borderId="18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/>
    </xf>
    <xf numFmtId="0" fontId="65" fillId="0" borderId="19" xfId="0" applyFont="1" applyFill="1" applyBorder="1" applyAlignment="1">
      <alignment horizontal="center" vertical="center"/>
    </xf>
    <xf numFmtId="0" fontId="65" fillId="0" borderId="20" xfId="0" applyFont="1" applyFill="1" applyBorder="1" applyAlignment="1">
      <alignment horizontal="center" vertical="center"/>
    </xf>
    <xf numFmtId="0" fontId="65" fillId="0" borderId="21" xfId="0" applyFont="1" applyFill="1" applyBorder="1" applyAlignment="1">
      <alignment horizontal="center" vertical="center"/>
    </xf>
    <xf numFmtId="0" fontId="65" fillId="0" borderId="22" xfId="0" applyFont="1" applyFill="1" applyBorder="1" applyAlignment="1">
      <alignment horizontal="center" vertical="center"/>
    </xf>
    <xf numFmtId="38" fontId="69" fillId="0" borderId="11" xfId="0" applyNumberFormat="1" applyFont="1" applyFill="1" applyBorder="1" applyAlignment="1">
      <alignment horizontal="right" vertical="center"/>
    </xf>
    <xf numFmtId="38" fontId="69" fillId="0" borderId="23" xfId="0" applyNumberFormat="1" applyFont="1" applyFill="1" applyBorder="1" applyAlignment="1">
      <alignment horizontal="right" vertical="center"/>
    </xf>
    <xf numFmtId="0" fontId="65" fillId="0" borderId="0" xfId="0" applyFont="1" applyFill="1" applyAlignment="1">
      <alignment vertical="center"/>
    </xf>
    <xf numFmtId="0" fontId="3" fillId="0" borderId="24" xfId="0" applyFont="1" applyFill="1" applyBorder="1" applyAlignment="1">
      <alignment horizontal="center" vertical="center" textRotation="255" wrapText="1"/>
    </xf>
    <xf numFmtId="0" fontId="3" fillId="0" borderId="17" xfId="0" applyFont="1" applyFill="1" applyBorder="1" applyAlignment="1">
      <alignment horizontal="center" vertical="center" textRotation="255" wrapText="1"/>
    </xf>
    <xf numFmtId="0" fontId="3" fillId="0" borderId="25" xfId="0" applyFont="1" applyFill="1" applyBorder="1" applyAlignment="1">
      <alignment horizontal="center" vertical="center" textRotation="255" wrapText="1"/>
    </xf>
    <xf numFmtId="0" fontId="3" fillId="0" borderId="26" xfId="0" applyFont="1" applyFill="1" applyBorder="1" applyAlignment="1">
      <alignment horizontal="center" vertical="center" textRotation="255" wrapText="1"/>
    </xf>
    <xf numFmtId="0" fontId="3" fillId="0" borderId="0" xfId="0" applyFont="1" applyFill="1" applyBorder="1" applyAlignment="1">
      <alignment horizontal="center" vertical="center" textRotation="255" wrapText="1"/>
    </xf>
    <xf numFmtId="0" fontId="3" fillId="0" borderId="15" xfId="0" applyFont="1" applyFill="1" applyBorder="1" applyAlignment="1">
      <alignment horizontal="center" vertical="center" textRotation="255" wrapText="1"/>
    </xf>
    <xf numFmtId="0" fontId="3" fillId="0" borderId="27" xfId="0" applyFont="1" applyFill="1" applyBorder="1" applyAlignment="1">
      <alignment horizontal="center" vertical="center" textRotation="255" wrapText="1"/>
    </xf>
    <xf numFmtId="0" fontId="3" fillId="0" borderId="10" xfId="0" applyFont="1" applyFill="1" applyBorder="1" applyAlignment="1">
      <alignment horizontal="center" vertical="center" textRotation="255" wrapText="1"/>
    </xf>
    <xf numFmtId="0" fontId="3" fillId="0" borderId="28" xfId="0" applyFont="1" applyFill="1" applyBorder="1" applyAlignment="1">
      <alignment horizontal="center" vertical="center" textRotation="255" wrapText="1"/>
    </xf>
    <xf numFmtId="0" fontId="65" fillId="0" borderId="17" xfId="0" applyFont="1" applyFill="1" applyBorder="1" applyAlignment="1">
      <alignment horizontal="center" vertical="center"/>
    </xf>
    <xf numFmtId="0" fontId="65" fillId="0" borderId="2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textRotation="255"/>
    </xf>
    <xf numFmtId="0" fontId="3" fillId="0" borderId="17" xfId="0" applyFont="1" applyFill="1" applyBorder="1" applyAlignment="1">
      <alignment horizontal="center" vertical="center" textRotation="255"/>
    </xf>
    <xf numFmtId="0" fontId="3" fillId="0" borderId="30" xfId="0" applyFont="1" applyFill="1" applyBorder="1" applyAlignment="1">
      <alignment horizontal="center" vertical="center" textRotation="255"/>
    </xf>
    <xf numFmtId="0" fontId="3" fillId="0" borderId="31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32" xfId="0" applyFont="1" applyFill="1" applyBorder="1" applyAlignment="1">
      <alignment horizontal="center" vertical="center" textRotation="255"/>
    </xf>
    <xf numFmtId="0" fontId="3" fillId="0" borderId="33" xfId="0" applyFont="1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center" vertical="center" textRotation="255"/>
    </xf>
    <xf numFmtId="0" fontId="3" fillId="0" borderId="34" xfId="0" applyFont="1" applyFill="1" applyBorder="1" applyAlignment="1">
      <alignment horizontal="center" vertical="center" textRotation="255"/>
    </xf>
    <xf numFmtId="0" fontId="3" fillId="0" borderId="35" xfId="0" applyFont="1" applyFill="1" applyBorder="1" applyAlignment="1">
      <alignment horizontal="center" vertical="center"/>
    </xf>
    <xf numFmtId="0" fontId="65" fillId="0" borderId="3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9" fillId="0" borderId="31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65" fillId="0" borderId="31" xfId="0" applyFont="1" applyFill="1" applyBorder="1" applyAlignment="1">
      <alignment horizontal="center" vertical="center"/>
    </xf>
    <xf numFmtId="0" fontId="65" fillId="0" borderId="38" xfId="0" applyFont="1" applyFill="1" applyBorder="1" applyAlignment="1">
      <alignment horizontal="center" vertical="center"/>
    </xf>
    <xf numFmtId="0" fontId="65" fillId="0" borderId="3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textRotation="255"/>
    </xf>
    <xf numFmtId="0" fontId="73" fillId="0" borderId="0" xfId="0" applyFont="1" applyFill="1" applyBorder="1" applyAlignment="1">
      <alignment horizontal="center" vertical="center" textRotation="255"/>
    </xf>
    <xf numFmtId="0" fontId="73" fillId="0" borderId="32" xfId="0" applyFont="1" applyFill="1" applyBorder="1" applyAlignment="1">
      <alignment horizontal="center" vertical="center" textRotation="255"/>
    </xf>
    <xf numFmtId="0" fontId="73" fillId="0" borderId="39" xfId="0" applyFont="1" applyFill="1" applyBorder="1" applyAlignment="1">
      <alignment horizontal="center" vertical="center" textRotation="255"/>
    </xf>
    <xf numFmtId="0" fontId="73" fillId="0" borderId="40" xfId="0" applyFont="1" applyFill="1" applyBorder="1" applyAlignment="1">
      <alignment horizontal="center" vertical="center" textRotation="255"/>
    </xf>
    <xf numFmtId="49" fontId="3" fillId="0" borderId="11" xfId="0" applyNumberFormat="1" applyFont="1" applyFill="1" applyBorder="1" applyAlignment="1">
      <alignment horizontal="center" vertical="center"/>
    </xf>
    <xf numFmtId="49" fontId="65" fillId="0" borderId="11" xfId="0" applyNumberFormat="1" applyFont="1" applyFill="1" applyBorder="1" applyAlignment="1">
      <alignment horizontal="center" vertical="center"/>
    </xf>
    <xf numFmtId="49" fontId="65" fillId="0" borderId="23" xfId="0" applyNumberFormat="1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textRotation="255"/>
    </xf>
    <xf numFmtId="0" fontId="3" fillId="0" borderId="42" xfId="0" applyFont="1" applyFill="1" applyBorder="1" applyAlignment="1">
      <alignment horizontal="center" vertical="center" textRotation="255"/>
    </xf>
    <xf numFmtId="0" fontId="3" fillId="0" borderId="43" xfId="0" applyFont="1" applyFill="1" applyBorder="1" applyAlignment="1">
      <alignment horizontal="center" vertical="center" textRotation="255"/>
    </xf>
    <xf numFmtId="49" fontId="74" fillId="0" borderId="42" xfId="0" applyNumberFormat="1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/>
    </xf>
    <xf numFmtId="0" fontId="75" fillId="0" borderId="32" xfId="0" applyFont="1" applyFill="1" applyBorder="1" applyAlignment="1">
      <alignment horizontal="center" vertical="center"/>
    </xf>
    <xf numFmtId="176" fontId="69" fillId="0" borderId="41" xfId="0" applyNumberFormat="1" applyFont="1" applyFill="1" applyBorder="1" applyAlignment="1">
      <alignment horizontal="center" vertical="center" shrinkToFit="1"/>
    </xf>
    <xf numFmtId="176" fontId="69" fillId="0" borderId="42" xfId="0" applyNumberFormat="1" applyFont="1" applyFill="1" applyBorder="1" applyAlignment="1">
      <alignment horizontal="center" vertical="center" shrinkToFit="1"/>
    </xf>
    <xf numFmtId="49" fontId="74" fillId="0" borderId="44" xfId="0" applyNumberFormat="1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38" fontId="3" fillId="0" borderId="33" xfId="48" applyFont="1" applyFill="1" applyBorder="1" applyAlignment="1">
      <alignment horizontal="center" vertical="center"/>
    </xf>
    <xf numFmtId="38" fontId="3" fillId="0" borderId="10" xfId="48" applyFont="1" applyFill="1" applyBorder="1" applyAlignment="1">
      <alignment horizontal="center" vertical="center"/>
    </xf>
    <xf numFmtId="38" fontId="3" fillId="0" borderId="28" xfId="48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38" fontId="3" fillId="0" borderId="46" xfId="48" applyFont="1" applyFill="1" applyBorder="1" applyAlignment="1">
      <alignment horizontal="center" vertical="center"/>
    </xf>
    <xf numFmtId="38" fontId="3" fillId="0" borderId="47" xfId="48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188" fontId="65" fillId="0" borderId="57" xfId="0" applyNumberFormat="1" applyFont="1" applyFill="1" applyBorder="1" applyAlignment="1">
      <alignment horizontal="center" vertical="center"/>
    </xf>
    <xf numFmtId="188" fontId="65" fillId="0" borderId="58" xfId="0" applyNumberFormat="1" applyFont="1" applyFill="1" applyBorder="1" applyAlignment="1">
      <alignment horizontal="center" vertical="center"/>
    </xf>
    <xf numFmtId="188" fontId="65" fillId="0" borderId="59" xfId="0" applyNumberFormat="1" applyFont="1" applyFill="1" applyBorder="1" applyAlignment="1">
      <alignment horizontal="center" vertical="center"/>
    </xf>
    <xf numFmtId="188" fontId="65" fillId="0" borderId="60" xfId="0" applyNumberFormat="1" applyFont="1" applyFill="1" applyBorder="1" applyAlignment="1">
      <alignment horizontal="center" vertical="center"/>
    </xf>
    <xf numFmtId="188" fontId="65" fillId="0" borderId="61" xfId="0" applyNumberFormat="1" applyFont="1" applyFill="1" applyBorder="1" applyAlignment="1">
      <alignment horizontal="center" vertical="center"/>
    </xf>
    <xf numFmtId="38" fontId="65" fillId="0" borderId="57" xfId="0" applyNumberFormat="1" applyFont="1" applyFill="1" applyBorder="1" applyAlignment="1">
      <alignment horizontal="right" vertical="center"/>
    </xf>
    <xf numFmtId="38" fontId="65" fillId="0" borderId="58" xfId="0" applyNumberFormat="1" applyFont="1" applyFill="1" applyBorder="1" applyAlignment="1">
      <alignment horizontal="right" vertical="center"/>
    </xf>
    <xf numFmtId="38" fontId="65" fillId="0" borderId="62" xfId="0" applyNumberFormat="1" applyFont="1" applyFill="1" applyBorder="1" applyAlignment="1">
      <alignment horizontal="right" vertical="center"/>
    </xf>
    <xf numFmtId="38" fontId="65" fillId="0" borderId="63" xfId="0" applyNumberFormat="1" applyFont="1" applyFill="1" applyBorder="1" applyAlignment="1">
      <alignment horizontal="right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38" fontId="69" fillId="0" borderId="21" xfId="0" applyNumberFormat="1" applyFont="1" applyFill="1" applyBorder="1" applyAlignment="1">
      <alignment horizontal="right" vertical="center"/>
    </xf>
    <xf numFmtId="38" fontId="69" fillId="0" borderId="69" xfId="0" applyNumberFormat="1" applyFont="1" applyFill="1" applyBorder="1" applyAlignment="1">
      <alignment horizontal="right" vertical="center"/>
    </xf>
    <xf numFmtId="0" fontId="65" fillId="0" borderId="70" xfId="0" applyFont="1" applyFill="1" applyBorder="1" applyAlignment="1">
      <alignment horizontal="left" vertical="center" wrapText="1"/>
    </xf>
    <xf numFmtId="0" fontId="65" fillId="0" borderId="58" xfId="0" applyFont="1" applyFill="1" applyBorder="1" applyAlignment="1">
      <alignment horizontal="left" vertical="center" wrapText="1"/>
    </xf>
    <xf numFmtId="0" fontId="65" fillId="0" borderId="61" xfId="0" applyFont="1" applyFill="1" applyBorder="1" applyAlignment="1">
      <alignment horizontal="left" vertical="center" wrapText="1"/>
    </xf>
    <xf numFmtId="188" fontId="65" fillId="0" borderId="71" xfId="0" applyNumberFormat="1" applyFont="1" applyFill="1" applyBorder="1" applyAlignment="1">
      <alignment horizontal="center" vertical="center"/>
    </xf>
    <xf numFmtId="188" fontId="65" fillId="0" borderId="72" xfId="0" applyNumberFormat="1" applyFont="1" applyFill="1" applyBorder="1" applyAlignment="1">
      <alignment horizontal="center" vertical="center"/>
    </xf>
    <xf numFmtId="188" fontId="65" fillId="0" borderId="73" xfId="0" applyNumberFormat="1" applyFont="1" applyFill="1" applyBorder="1" applyAlignment="1">
      <alignment horizontal="center" vertical="center"/>
    </xf>
    <xf numFmtId="38" fontId="65" fillId="0" borderId="71" xfId="0" applyNumberFormat="1" applyFont="1" applyFill="1" applyBorder="1" applyAlignment="1">
      <alignment horizontal="right" vertical="center"/>
    </xf>
    <xf numFmtId="38" fontId="65" fillId="0" borderId="72" xfId="0" applyNumberFormat="1" applyFont="1" applyFill="1" applyBorder="1" applyAlignment="1">
      <alignment horizontal="right" vertical="center"/>
    </xf>
    <xf numFmtId="38" fontId="65" fillId="0" borderId="73" xfId="0" applyNumberFormat="1" applyFont="1" applyFill="1" applyBorder="1" applyAlignment="1">
      <alignment horizontal="right" vertical="center"/>
    </xf>
    <xf numFmtId="38" fontId="65" fillId="0" borderId="71" xfId="0" applyNumberFormat="1" applyFont="1" applyFill="1" applyBorder="1" applyAlignment="1">
      <alignment vertical="center"/>
    </xf>
    <xf numFmtId="38" fontId="65" fillId="0" borderId="72" xfId="0" applyNumberFormat="1" applyFont="1" applyFill="1" applyBorder="1" applyAlignment="1">
      <alignment vertical="center"/>
    </xf>
    <xf numFmtId="38" fontId="65" fillId="0" borderId="74" xfId="0" applyNumberFormat="1" applyFont="1" applyFill="1" applyBorder="1" applyAlignment="1">
      <alignment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12" fillId="0" borderId="75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76" xfId="0" applyFont="1" applyFill="1" applyBorder="1" applyAlignment="1">
      <alignment horizontal="center" vertical="center" wrapText="1"/>
    </xf>
    <xf numFmtId="0" fontId="65" fillId="0" borderId="77" xfId="0" applyFont="1" applyFill="1" applyBorder="1" applyAlignment="1">
      <alignment horizontal="center" vertical="center"/>
    </xf>
    <xf numFmtId="0" fontId="65" fillId="0" borderId="78" xfId="0" applyFont="1" applyFill="1" applyBorder="1" applyAlignment="1">
      <alignment horizontal="center" vertical="center"/>
    </xf>
    <xf numFmtId="0" fontId="65" fillId="0" borderId="79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76" xfId="0" applyFont="1" applyFill="1" applyBorder="1" applyAlignment="1">
      <alignment horizontal="center" vertical="center" wrapText="1"/>
    </xf>
    <xf numFmtId="0" fontId="65" fillId="0" borderId="80" xfId="0" applyFont="1" applyFill="1" applyBorder="1" applyAlignment="1">
      <alignment horizontal="left" vertical="center" wrapText="1"/>
    </xf>
    <xf numFmtId="0" fontId="65" fillId="0" borderId="72" xfId="0" applyFont="1" applyFill="1" applyBorder="1" applyAlignment="1">
      <alignment horizontal="left" vertical="center" wrapText="1"/>
    </xf>
    <xf numFmtId="0" fontId="65" fillId="0" borderId="73" xfId="0" applyFont="1" applyFill="1" applyBorder="1" applyAlignment="1">
      <alignment horizontal="left" vertical="center" wrapText="1"/>
    </xf>
    <xf numFmtId="0" fontId="10" fillId="0" borderId="81" xfId="0" applyFont="1" applyFill="1" applyBorder="1" applyAlignment="1">
      <alignment horizontal="center" vertical="center"/>
    </xf>
    <xf numFmtId="0" fontId="10" fillId="0" borderId="82" xfId="0" applyFont="1" applyFill="1" applyBorder="1" applyAlignment="1">
      <alignment horizontal="center" vertical="center"/>
    </xf>
    <xf numFmtId="0" fontId="10" fillId="0" borderId="8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top"/>
    </xf>
    <xf numFmtId="0" fontId="65" fillId="0" borderId="0" xfId="0" applyFont="1" applyFill="1" applyAlignment="1">
      <alignment horizontal="left" vertical="top"/>
    </xf>
    <xf numFmtId="0" fontId="68" fillId="0" borderId="84" xfId="0" applyFont="1" applyFill="1" applyBorder="1" applyAlignment="1">
      <alignment horizontal="center" vertical="center" wrapText="1"/>
    </xf>
    <xf numFmtId="0" fontId="68" fillId="0" borderId="85" xfId="0" applyFont="1" applyFill="1" applyBorder="1" applyAlignment="1">
      <alignment horizontal="center" vertical="center" wrapText="1"/>
    </xf>
    <xf numFmtId="0" fontId="68" fillId="0" borderId="86" xfId="0" applyFont="1" applyFill="1" applyBorder="1" applyAlignment="1">
      <alignment horizontal="center" vertical="center" wrapText="1"/>
    </xf>
    <xf numFmtId="0" fontId="68" fillId="0" borderId="76" xfId="0" applyFont="1" applyFill="1" applyBorder="1" applyAlignment="1">
      <alignment horizontal="center" vertical="center" wrapText="1"/>
    </xf>
    <xf numFmtId="0" fontId="68" fillId="0" borderId="87" xfId="0" applyFont="1" applyFill="1" applyBorder="1" applyAlignment="1">
      <alignment horizontal="center" vertical="center" wrapText="1"/>
    </xf>
    <xf numFmtId="0" fontId="68" fillId="0" borderId="88" xfId="0" applyFont="1" applyFill="1" applyBorder="1" applyAlignment="1">
      <alignment horizontal="center" vertical="center" wrapText="1"/>
    </xf>
    <xf numFmtId="0" fontId="68" fillId="0" borderId="89" xfId="0" applyFont="1" applyFill="1" applyBorder="1" applyAlignment="1">
      <alignment horizontal="center" vertical="center" wrapText="1"/>
    </xf>
    <xf numFmtId="0" fontId="68" fillId="0" borderId="90" xfId="0" applyFont="1" applyFill="1" applyBorder="1" applyAlignment="1">
      <alignment horizontal="center" vertical="center" wrapText="1"/>
    </xf>
    <xf numFmtId="38" fontId="3" fillId="0" borderId="83" xfId="48" applyFont="1" applyFill="1" applyBorder="1" applyAlignment="1">
      <alignment horizontal="right" vertical="center"/>
    </xf>
    <xf numFmtId="38" fontId="3" fillId="0" borderId="91" xfId="48" applyFont="1" applyFill="1" applyBorder="1" applyAlignment="1">
      <alignment horizontal="right" vertical="center"/>
    </xf>
    <xf numFmtId="38" fontId="3" fillId="0" borderId="81" xfId="48" applyFont="1" applyFill="1" applyBorder="1" applyAlignment="1">
      <alignment horizontal="right" vertical="center"/>
    </xf>
    <xf numFmtId="38" fontId="3" fillId="0" borderId="82" xfId="48" applyFont="1" applyFill="1" applyBorder="1" applyAlignment="1">
      <alignment horizontal="right" vertical="center"/>
    </xf>
    <xf numFmtId="38" fontId="3" fillId="0" borderId="92" xfId="48" applyFont="1" applyFill="1" applyBorder="1" applyAlignment="1">
      <alignment horizontal="right" vertical="center"/>
    </xf>
    <xf numFmtId="0" fontId="5" fillId="0" borderId="93" xfId="0" applyFont="1" applyFill="1" applyBorder="1" applyAlignment="1">
      <alignment horizontal="center" vertical="center"/>
    </xf>
    <xf numFmtId="0" fontId="5" fillId="0" borderId="94" xfId="0" applyFont="1" applyFill="1" applyBorder="1" applyAlignment="1">
      <alignment horizontal="center" vertical="center"/>
    </xf>
    <xf numFmtId="0" fontId="5" fillId="0" borderId="95" xfId="0" applyFont="1" applyFill="1" applyBorder="1" applyAlignment="1">
      <alignment horizontal="center" vertical="center"/>
    </xf>
    <xf numFmtId="38" fontId="3" fillId="0" borderId="96" xfId="48" applyFont="1" applyFill="1" applyBorder="1" applyAlignment="1">
      <alignment horizontal="right" vertical="center"/>
    </xf>
    <xf numFmtId="38" fontId="3" fillId="0" borderId="94" xfId="48" applyFont="1" applyFill="1" applyBorder="1" applyAlignment="1">
      <alignment horizontal="right" vertical="center"/>
    </xf>
    <xf numFmtId="38" fontId="3" fillId="0" borderId="97" xfId="48" applyFont="1" applyFill="1" applyBorder="1" applyAlignment="1">
      <alignment horizontal="right" vertical="center"/>
    </xf>
    <xf numFmtId="38" fontId="3" fillId="0" borderId="98" xfId="48" applyFont="1" applyFill="1" applyBorder="1" applyAlignment="1">
      <alignment horizontal="right" vertical="center"/>
    </xf>
    <xf numFmtId="38" fontId="3" fillId="0" borderId="99" xfId="48" applyFont="1" applyFill="1" applyBorder="1" applyAlignment="1">
      <alignment horizontal="right" vertical="center"/>
    </xf>
    <xf numFmtId="38" fontId="5" fillId="0" borderId="100" xfId="48" applyFont="1" applyFill="1" applyBorder="1" applyAlignment="1">
      <alignment horizontal="center" vertical="center"/>
    </xf>
    <xf numFmtId="38" fontId="5" fillId="0" borderId="101" xfId="48" applyFont="1" applyFill="1" applyBorder="1" applyAlignment="1">
      <alignment horizontal="center" vertical="center"/>
    </xf>
    <xf numFmtId="38" fontId="5" fillId="0" borderId="102" xfId="48" applyFont="1" applyFill="1" applyBorder="1" applyAlignment="1">
      <alignment horizontal="center" vertical="center"/>
    </xf>
    <xf numFmtId="38" fontId="3" fillId="0" borderId="103" xfId="48" applyFont="1" applyFill="1" applyBorder="1" applyAlignment="1">
      <alignment horizontal="right" vertical="center"/>
    </xf>
    <xf numFmtId="38" fontId="3" fillId="0" borderId="104" xfId="48" applyFont="1" applyFill="1" applyBorder="1" applyAlignment="1">
      <alignment horizontal="right" vertical="center"/>
    </xf>
    <xf numFmtId="38" fontId="3" fillId="0" borderId="105" xfId="48" applyFont="1" applyFill="1" applyBorder="1" applyAlignment="1">
      <alignment horizontal="right" vertical="center"/>
    </xf>
    <xf numFmtId="38" fontId="3" fillId="0" borderId="106" xfId="48" applyFont="1" applyFill="1" applyBorder="1" applyAlignment="1">
      <alignment horizontal="right" vertical="center"/>
    </xf>
    <xf numFmtId="38" fontId="3" fillId="0" borderId="107" xfId="48" applyFont="1" applyFill="1" applyBorder="1" applyAlignment="1">
      <alignment horizontal="right" vertical="center"/>
    </xf>
    <xf numFmtId="38" fontId="3" fillId="0" borderId="108" xfId="48" applyFont="1" applyFill="1" applyBorder="1" applyAlignment="1">
      <alignment horizontal="right" vertical="center"/>
    </xf>
    <xf numFmtId="38" fontId="3" fillId="0" borderId="101" xfId="48" applyFont="1" applyFill="1" applyBorder="1" applyAlignment="1">
      <alignment horizontal="right" vertical="center"/>
    </xf>
    <xf numFmtId="38" fontId="3" fillId="0" borderId="109" xfId="48" applyFont="1" applyFill="1" applyBorder="1" applyAlignment="1">
      <alignment horizontal="right" vertical="center"/>
    </xf>
    <xf numFmtId="38" fontId="3" fillId="0" borderId="110" xfId="48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38" fontId="3" fillId="0" borderId="111" xfId="48" applyFont="1" applyFill="1" applyBorder="1" applyAlignment="1">
      <alignment horizontal="right" vertical="center"/>
    </xf>
    <xf numFmtId="38" fontId="3" fillId="0" borderId="112" xfId="48" applyFont="1" applyFill="1" applyBorder="1" applyAlignment="1">
      <alignment horizontal="right" vertical="center"/>
    </xf>
    <xf numFmtId="0" fontId="65" fillId="0" borderId="113" xfId="0" applyFont="1" applyFill="1" applyBorder="1" applyAlignment="1">
      <alignment horizontal="left" vertical="center" wrapText="1"/>
    </xf>
    <xf numFmtId="0" fontId="65" fillId="0" borderId="114" xfId="0" applyFont="1" applyFill="1" applyBorder="1" applyAlignment="1">
      <alignment horizontal="left" vertical="center" wrapText="1"/>
    </xf>
    <xf numFmtId="0" fontId="65" fillId="0" borderId="115" xfId="0" applyFont="1" applyFill="1" applyBorder="1" applyAlignment="1">
      <alignment horizontal="left" vertical="center" wrapText="1"/>
    </xf>
    <xf numFmtId="0" fontId="5" fillId="0" borderId="116" xfId="0" applyFont="1" applyFill="1" applyBorder="1" applyAlignment="1">
      <alignment horizontal="center" vertical="center"/>
    </xf>
    <xf numFmtId="0" fontId="5" fillId="0" borderId="91" xfId="0" applyFont="1" applyFill="1" applyBorder="1" applyAlignment="1">
      <alignment horizontal="center" vertical="center"/>
    </xf>
    <xf numFmtId="0" fontId="5" fillId="0" borderId="117" xfId="0" applyFont="1" applyFill="1" applyBorder="1" applyAlignment="1">
      <alignment horizontal="center" vertical="center"/>
    </xf>
    <xf numFmtId="188" fontId="65" fillId="0" borderId="118" xfId="0" applyNumberFormat="1" applyFont="1" applyFill="1" applyBorder="1" applyAlignment="1">
      <alignment horizontal="center" vertical="center"/>
    </xf>
    <xf numFmtId="188" fontId="65" fillId="0" borderId="114" xfId="0" applyNumberFormat="1" applyFont="1" applyFill="1" applyBorder="1" applyAlignment="1">
      <alignment horizontal="center" vertical="center"/>
    </xf>
    <xf numFmtId="188" fontId="65" fillId="0" borderId="115" xfId="0" applyNumberFormat="1" applyFont="1" applyFill="1" applyBorder="1" applyAlignment="1">
      <alignment horizontal="center" vertical="center"/>
    </xf>
    <xf numFmtId="38" fontId="65" fillId="0" borderId="118" xfId="0" applyNumberFormat="1" applyFont="1" applyFill="1" applyBorder="1" applyAlignment="1">
      <alignment horizontal="right" vertical="center"/>
    </xf>
    <xf numFmtId="38" fontId="65" fillId="0" borderId="114" xfId="0" applyNumberFormat="1" applyFont="1" applyFill="1" applyBorder="1" applyAlignment="1">
      <alignment horizontal="right" vertical="center"/>
    </xf>
    <xf numFmtId="38" fontId="65" fillId="0" borderId="115" xfId="0" applyNumberFormat="1" applyFont="1" applyFill="1" applyBorder="1" applyAlignment="1">
      <alignment horizontal="right" vertical="center"/>
    </xf>
    <xf numFmtId="38" fontId="65" fillId="0" borderId="118" xfId="0" applyNumberFormat="1" applyFont="1" applyFill="1" applyBorder="1" applyAlignment="1">
      <alignment vertical="center"/>
    </xf>
    <xf numFmtId="38" fontId="65" fillId="0" borderId="114" xfId="0" applyNumberFormat="1" applyFont="1" applyFill="1" applyBorder="1" applyAlignment="1">
      <alignment vertical="center"/>
    </xf>
    <xf numFmtId="38" fontId="65" fillId="0" borderId="119" xfId="0" applyNumberFormat="1" applyFont="1" applyFill="1" applyBorder="1" applyAlignment="1">
      <alignment vertical="center"/>
    </xf>
    <xf numFmtId="0" fontId="65" fillId="0" borderId="84" xfId="0" applyFont="1" applyFill="1" applyBorder="1" applyAlignment="1">
      <alignment horizontal="center" vertical="center" wrapText="1"/>
    </xf>
    <xf numFmtId="0" fontId="65" fillId="0" borderId="85" xfId="0" applyFont="1" applyFill="1" applyBorder="1" applyAlignment="1">
      <alignment horizontal="center" vertical="center" wrapText="1"/>
    </xf>
    <xf numFmtId="0" fontId="65" fillId="0" borderId="86" xfId="0" applyFont="1" applyFill="1" applyBorder="1" applyAlignment="1">
      <alignment horizontal="center" vertical="center" wrapText="1"/>
    </xf>
    <xf numFmtId="0" fontId="65" fillId="0" borderId="76" xfId="0" applyFont="1" applyFill="1" applyBorder="1" applyAlignment="1">
      <alignment horizontal="center" vertical="center" wrapText="1"/>
    </xf>
    <xf numFmtId="0" fontId="65" fillId="0" borderId="87" xfId="0" applyFont="1" applyFill="1" applyBorder="1" applyAlignment="1">
      <alignment horizontal="center" vertical="center" wrapText="1"/>
    </xf>
    <xf numFmtId="0" fontId="65" fillId="0" borderId="88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65" fillId="0" borderId="41" xfId="0" applyFont="1" applyFill="1" applyBorder="1" applyAlignment="1">
      <alignment horizontal="center" vertical="center"/>
    </xf>
    <xf numFmtId="0" fontId="65" fillId="0" borderId="42" xfId="0" applyFont="1" applyFill="1" applyBorder="1" applyAlignment="1">
      <alignment horizontal="center" vertical="center"/>
    </xf>
    <xf numFmtId="0" fontId="65" fillId="0" borderId="120" xfId="0" applyFont="1" applyFill="1" applyBorder="1" applyAlignment="1">
      <alignment horizontal="center" vertical="center"/>
    </xf>
    <xf numFmtId="0" fontId="65" fillId="0" borderId="15" xfId="0" applyFont="1" applyFill="1" applyBorder="1" applyAlignment="1">
      <alignment horizontal="center" vertical="center"/>
    </xf>
    <xf numFmtId="0" fontId="65" fillId="0" borderId="33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5" fillId="0" borderId="28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center" vertical="center" shrinkToFit="1"/>
    </xf>
    <xf numFmtId="0" fontId="5" fillId="0" borderId="121" xfId="0" applyFont="1" applyFill="1" applyBorder="1" applyAlignment="1">
      <alignment horizontal="center" vertical="center" wrapText="1"/>
    </xf>
    <xf numFmtId="0" fontId="5" fillId="0" borderId="85" xfId="0" applyFont="1" applyFill="1" applyBorder="1" applyAlignment="1">
      <alignment horizontal="center" vertical="center" wrapText="1"/>
    </xf>
    <xf numFmtId="0" fontId="5" fillId="0" borderId="86" xfId="0" applyFont="1" applyFill="1" applyBorder="1" applyAlignment="1">
      <alignment horizontal="center" vertical="center" wrapText="1"/>
    </xf>
    <xf numFmtId="0" fontId="5" fillId="0" borderId="122" xfId="0" applyFont="1" applyFill="1" applyBorder="1" applyAlignment="1">
      <alignment horizontal="center" vertical="center" wrapText="1"/>
    </xf>
    <xf numFmtId="0" fontId="5" fillId="0" borderId="87" xfId="0" applyFont="1" applyFill="1" applyBorder="1" applyAlignment="1">
      <alignment horizontal="center" vertical="center" wrapText="1"/>
    </xf>
    <xf numFmtId="0" fontId="5" fillId="0" borderId="88" xfId="0" applyFont="1" applyFill="1" applyBorder="1" applyAlignment="1">
      <alignment horizontal="center" vertical="center" wrapText="1"/>
    </xf>
    <xf numFmtId="0" fontId="3" fillId="0" borderId="123" xfId="0" applyFont="1" applyFill="1" applyBorder="1" applyAlignment="1">
      <alignment horizontal="center" vertical="center"/>
    </xf>
    <xf numFmtId="0" fontId="65" fillId="0" borderId="5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3" fillId="0" borderId="124" xfId="0" applyFont="1" applyFill="1" applyBorder="1" applyAlignment="1">
      <alignment horizontal="center" vertical="center"/>
    </xf>
    <xf numFmtId="0" fontId="65" fillId="0" borderId="43" xfId="0" applyFont="1" applyFill="1" applyBorder="1" applyAlignment="1">
      <alignment horizontal="center" vertical="center"/>
    </xf>
    <xf numFmtId="0" fontId="65" fillId="0" borderId="26" xfId="0" applyFont="1" applyFill="1" applyBorder="1" applyAlignment="1">
      <alignment horizontal="center" vertical="center"/>
    </xf>
    <xf numFmtId="0" fontId="65" fillId="0" borderId="34" xfId="0" applyFont="1" applyFill="1" applyBorder="1" applyAlignment="1">
      <alignment horizontal="center" vertical="center"/>
    </xf>
    <xf numFmtId="176" fontId="9" fillId="0" borderId="125" xfId="0" applyNumberFormat="1" applyFont="1" applyFill="1" applyBorder="1" applyAlignment="1">
      <alignment horizontal="center" vertical="center" shrinkToFit="1"/>
    </xf>
    <xf numFmtId="176" fontId="9" fillId="0" borderId="49" xfId="0" applyNumberFormat="1" applyFont="1" applyFill="1" applyBorder="1" applyAlignment="1">
      <alignment horizontal="center" vertical="center" shrinkToFit="1"/>
    </xf>
    <xf numFmtId="176" fontId="9" fillId="0" borderId="50" xfId="0" applyNumberFormat="1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/>
    </xf>
    <xf numFmtId="38" fontId="76" fillId="0" borderId="78" xfId="0" applyNumberFormat="1" applyFont="1" applyFill="1" applyBorder="1" applyAlignment="1">
      <alignment horizontal="right" vertical="center"/>
    </xf>
    <xf numFmtId="38" fontId="76" fillId="0" borderId="126" xfId="0" applyNumberFormat="1" applyFont="1" applyFill="1" applyBorder="1" applyAlignment="1">
      <alignment horizontal="right" vertical="center"/>
    </xf>
    <xf numFmtId="0" fontId="8" fillId="0" borderId="41" xfId="0" applyFont="1" applyFill="1" applyBorder="1" applyAlignment="1">
      <alignment horizontal="left" vertical="center"/>
    </xf>
    <xf numFmtId="0" fontId="8" fillId="0" borderId="42" xfId="0" applyFont="1" applyFill="1" applyBorder="1" applyAlignment="1">
      <alignment horizontal="left" vertical="center"/>
    </xf>
    <xf numFmtId="0" fontId="8" fillId="0" borderId="120" xfId="0" applyFont="1" applyFill="1" applyBorder="1" applyAlignment="1">
      <alignment horizontal="left" vertical="center"/>
    </xf>
    <xf numFmtId="0" fontId="8" fillId="0" borderId="33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0" fontId="65" fillId="0" borderId="17" xfId="0" applyFont="1" applyFill="1" applyBorder="1" applyAlignment="1">
      <alignment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8" fillId="33" borderId="54" xfId="0" applyFont="1" applyFill="1" applyBorder="1" applyAlignment="1">
      <alignment horizontal="center" vertical="center"/>
    </xf>
    <xf numFmtId="38" fontId="3" fillId="33" borderId="46" xfId="48" applyFont="1" applyFill="1" applyBorder="1" applyAlignment="1">
      <alignment horizontal="center" vertical="center"/>
    </xf>
    <xf numFmtId="38" fontId="3" fillId="33" borderId="47" xfId="48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left" vertical="center"/>
    </xf>
    <xf numFmtId="0" fontId="8" fillId="33" borderId="42" xfId="0" applyFont="1" applyFill="1" applyBorder="1" applyAlignment="1">
      <alignment horizontal="left" vertical="center"/>
    </xf>
    <xf numFmtId="0" fontId="8" fillId="33" borderId="120" xfId="0" applyFont="1" applyFill="1" applyBorder="1" applyAlignment="1">
      <alignment horizontal="left" vertical="center"/>
    </xf>
    <xf numFmtId="0" fontId="8" fillId="33" borderId="33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/>
    </xf>
    <xf numFmtId="0" fontId="8" fillId="33" borderId="28" xfId="0" applyFont="1" applyFill="1" applyBorder="1" applyAlignment="1">
      <alignment horizontal="left" vertical="center"/>
    </xf>
    <xf numFmtId="38" fontId="3" fillId="33" borderId="83" xfId="48" applyFont="1" applyFill="1" applyBorder="1" applyAlignment="1">
      <alignment horizontal="right" vertical="center"/>
    </xf>
    <xf numFmtId="38" fontId="3" fillId="33" borderId="91" xfId="48" applyFont="1" applyFill="1" applyBorder="1" applyAlignment="1">
      <alignment horizontal="right" vertical="center"/>
    </xf>
    <xf numFmtId="38" fontId="3" fillId="33" borderId="81" xfId="48" applyFont="1" applyFill="1" applyBorder="1" applyAlignment="1">
      <alignment horizontal="right" vertical="center"/>
    </xf>
    <xf numFmtId="0" fontId="3" fillId="33" borderId="121" xfId="0" applyFont="1" applyFill="1" applyBorder="1" applyAlignment="1">
      <alignment horizontal="center" vertical="center" wrapText="1"/>
    </xf>
    <xf numFmtId="0" fontId="3" fillId="33" borderId="85" xfId="0" applyFont="1" applyFill="1" applyBorder="1" applyAlignment="1">
      <alignment horizontal="center" vertical="center" wrapText="1"/>
    </xf>
    <xf numFmtId="0" fontId="3" fillId="33" borderId="86" xfId="0" applyFont="1" applyFill="1" applyBorder="1" applyAlignment="1">
      <alignment horizontal="center" vertical="center" wrapText="1"/>
    </xf>
    <xf numFmtId="0" fontId="3" fillId="33" borderId="122" xfId="0" applyFont="1" applyFill="1" applyBorder="1" applyAlignment="1">
      <alignment horizontal="center" vertical="center" wrapText="1"/>
    </xf>
    <xf numFmtId="0" fontId="3" fillId="33" borderId="87" xfId="0" applyFont="1" applyFill="1" applyBorder="1" applyAlignment="1">
      <alignment horizontal="center" vertical="center" wrapText="1"/>
    </xf>
    <xf numFmtId="0" fontId="3" fillId="33" borderId="88" xfId="0" applyFont="1" applyFill="1" applyBorder="1" applyAlignment="1">
      <alignment horizontal="center" vertical="center" wrapText="1"/>
    </xf>
    <xf numFmtId="0" fontId="65" fillId="33" borderId="84" xfId="0" applyFont="1" applyFill="1" applyBorder="1" applyAlignment="1">
      <alignment horizontal="center" vertical="center" wrapText="1"/>
    </xf>
    <xf numFmtId="0" fontId="65" fillId="33" borderId="85" xfId="0" applyFont="1" applyFill="1" applyBorder="1" applyAlignment="1">
      <alignment horizontal="center" vertical="center" wrapText="1"/>
    </xf>
    <xf numFmtId="0" fontId="65" fillId="33" borderId="86" xfId="0" applyFont="1" applyFill="1" applyBorder="1" applyAlignment="1">
      <alignment horizontal="center" vertical="center" wrapText="1"/>
    </xf>
    <xf numFmtId="0" fontId="65" fillId="33" borderId="76" xfId="0" applyFont="1" applyFill="1" applyBorder="1" applyAlignment="1">
      <alignment horizontal="center" vertical="center" wrapText="1"/>
    </xf>
    <xf numFmtId="0" fontId="65" fillId="33" borderId="87" xfId="0" applyFont="1" applyFill="1" applyBorder="1" applyAlignment="1">
      <alignment horizontal="center" vertical="center" wrapText="1"/>
    </xf>
    <xf numFmtId="0" fontId="65" fillId="33" borderId="88" xfId="0" applyFont="1" applyFill="1" applyBorder="1" applyAlignment="1">
      <alignment horizontal="center" vertical="center" wrapText="1"/>
    </xf>
    <xf numFmtId="0" fontId="65" fillId="33" borderId="89" xfId="0" applyFont="1" applyFill="1" applyBorder="1" applyAlignment="1">
      <alignment horizontal="center" vertical="center" wrapText="1"/>
    </xf>
    <xf numFmtId="0" fontId="65" fillId="33" borderId="90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12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7" fillId="33" borderId="4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6"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133350</xdr:rowOff>
    </xdr:from>
    <xdr:to>
      <xdr:col>63</xdr:col>
      <xdr:colOff>19050</xdr:colOff>
      <xdr:row>41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8839200"/>
          <a:ext cx="3619500" cy="22479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備考欄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FF0000"/>
              </a:solidFill>
            </a:rPr>
            <a:t>　・</a:t>
          </a:r>
          <a:r>
            <a:rPr lang="en-US" cap="none" sz="900" b="1" i="0" u="none" baseline="0">
              <a:solidFill>
                <a:srgbClr val="FF0000"/>
              </a:solidFill>
            </a:rPr>
            <a:t>請求書は、翌月</a:t>
          </a:r>
          <a:r>
            <a:rPr lang="en-US" cap="none" sz="900" b="1" i="0" u="none" baseline="0">
              <a:solidFill>
                <a:srgbClr val="FF0000"/>
              </a:solidFill>
            </a:rPr>
            <a:t>5</a:t>
          </a:r>
          <a:r>
            <a:rPr lang="en-US" cap="none" sz="900" b="1" i="0" u="none" baseline="0">
              <a:solidFill>
                <a:srgbClr val="FF0000"/>
              </a:solidFill>
            </a:rPr>
            <a:t>日までにお送り下さい。</a:t>
          </a:r>
          <a:r>
            <a:rPr lang="en-US" cap="none" sz="900" b="1" i="0" u="none" baseline="0">
              <a:solidFill>
                <a:srgbClr val="FF0000"/>
              </a:solidFill>
            </a:rPr>
            <a:t>(</a:t>
          </a:r>
          <a:r>
            <a:rPr lang="en-US" cap="none" sz="900" b="1" i="0" u="none" baseline="0">
              <a:solidFill>
                <a:srgbClr val="FF0000"/>
              </a:solidFill>
            </a:rPr>
            <a:t>必着）</a:t>
          </a:r>
          <a:r>
            <a:rPr lang="en-US" cap="none" sz="900" b="1" i="0" u="none" baseline="0">
              <a:solidFill>
                <a:srgbClr val="FF0000"/>
              </a:solidFill>
            </a:rPr>
            <a:t>   </a:t>
          </a:r>
          <a:r>
            <a:rPr lang="en-US" cap="none" sz="900" b="1" i="0" u="none" baseline="0">
              <a:solidFill>
                <a:srgbClr val="000000"/>
              </a:solidFill>
            </a:rPr>
            <a:t>末日で作成願います。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コピーは不要です。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 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※ </a:t>
          </a:r>
          <a:r>
            <a:rPr lang="en-US" cap="none" sz="900" b="0" i="0" u="none" baseline="0">
              <a:solidFill>
                <a:srgbClr val="000000"/>
              </a:solidFill>
            </a:rPr>
            <a:t>施工事業者様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・ご請求内容につきましては、事前に弊社現場代理人と打ち合わせした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       </a:t>
          </a:r>
          <a:r>
            <a:rPr lang="en-US" cap="none" sz="900" b="0" i="0" u="none" baseline="0">
              <a:solidFill>
                <a:srgbClr val="000000"/>
              </a:solidFill>
            </a:rPr>
            <a:t>内容でご請求下さい。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・ご請求の際、必要な資料があればこれまで通り添付して下さい。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※ </a:t>
          </a:r>
          <a:r>
            <a:rPr lang="en-US" cap="none" sz="900" b="0" i="0" u="none" baseline="0">
              <a:solidFill>
                <a:srgbClr val="000000"/>
              </a:solidFill>
            </a:rPr>
            <a:t>支払条件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</a:t>
          </a:r>
          <a:r>
            <a:rPr lang="en-US" cap="none" sz="900" b="1" i="0" u="none" baseline="0">
              <a:solidFill>
                <a:srgbClr val="000000"/>
              </a:solidFill>
            </a:rPr>
            <a:t>・末日締め　翌々月</a:t>
          </a:r>
          <a:r>
            <a:rPr lang="en-US" cap="none" sz="900" b="1" i="0" u="none" baseline="0">
              <a:solidFill>
                <a:srgbClr val="000000"/>
              </a:solidFill>
            </a:rPr>
            <a:t>1</a:t>
          </a:r>
          <a:r>
            <a:rPr lang="en-US" cap="none" sz="900" b="1" i="0" u="none" baseline="0">
              <a:solidFill>
                <a:srgbClr val="000000"/>
              </a:solidFill>
            </a:rPr>
            <a:t>５日　現金支払（休業日の場合は原則翌営業日）</a:t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75</xdr:col>
      <xdr:colOff>57150</xdr:colOff>
      <xdr:row>1</xdr:row>
      <xdr:rowOff>57150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3600450" y="0"/>
          <a:ext cx="742950" cy="2952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ＪＶ専用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161925</xdr:rowOff>
    </xdr:from>
    <xdr:to>
      <xdr:col>66</xdr:col>
      <xdr:colOff>47625</xdr:colOff>
      <xdr:row>40</xdr:row>
      <xdr:rowOff>257175</xdr:rowOff>
    </xdr:to>
    <xdr:sp>
      <xdr:nvSpPr>
        <xdr:cNvPr id="1" name="Rectangle 1"/>
        <xdr:cNvSpPr>
          <a:spLocks/>
        </xdr:cNvSpPr>
      </xdr:nvSpPr>
      <xdr:spPr>
        <a:xfrm>
          <a:off x="9525" y="8867775"/>
          <a:ext cx="3810000" cy="21526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備考欄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FF0000"/>
              </a:solidFill>
            </a:rPr>
            <a:t>　・</a:t>
          </a:r>
          <a:r>
            <a:rPr lang="en-US" cap="none" sz="900" b="1" i="0" u="none" baseline="0">
              <a:solidFill>
                <a:srgbClr val="FF0000"/>
              </a:solidFill>
            </a:rPr>
            <a:t>請求書は、翌月</a:t>
          </a:r>
          <a:r>
            <a:rPr lang="en-US" cap="none" sz="900" b="1" i="0" u="none" baseline="0">
              <a:solidFill>
                <a:srgbClr val="FF0000"/>
              </a:solidFill>
            </a:rPr>
            <a:t>5</a:t>
          </a:r>
          <a:r>
            <a:rPr lang="en-US" cap="none" sz="900" b="1" i="0" u="none" baseline="0">
              <a:solidFill>
                <a:srgbClr val="FF0000"/>
              </a:solidFill>
            </a:rPr>
            <a:t>日までにお送り下さい。</a:t>
          </a:r>
          <a:r>
            <a:rPr lang="en-US" cap="none" sz="900" b="1" i="0" u="none" baseline="0">
              <a:solidFill>
                <a:srgbClr val="FF0000"/>
              </a:solidFill>
            </a:rPr>
            <a:t>(</a:t>
          </a:r>
          <a:r>
            <a:rPr lang="en-US" cap="none" sz="900" b="1" i="0" u="none" baseline="0">
              <a:solidFill>
                <a:srgbClr val="FF0000"/>
              </a:solidFill>
            </a:rPr>
            <a:t>必着）</a:t>
          </a:r>
          <a:r>
            <a:rPr lang="en-US" cap="none" sz="900" b="1" i="0" u="none" baseline="0">
              <a:solidFill>
                <a:srgbClr val="FF0000"/>
              </a:solidFill>
            </a:rPr>
            <a:t>   </a:t>
          </a:r>
          <a:r>
            <a:rPr lang="en-US" cap="none" sz="900" b="1" i="0" u="none" baseline="0">
              <a:solidFill>
                <a:srgbClr val="000000"/>
              </a:solidFill>
            </a:rPr>
            <a:t>末日で作成願います。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コピーは不要です。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 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※ </a:t>
          </a:r>
          <a:r>
            <a:rPr lang="en-US" cap="none" sz="900" b="0" i="0" u="none" baseline="0">
              <a:solidFill>
                <a:srgbClr val="000000"/>
              </a:solidFill>
            </a:rPr>
            <a:t>施工事業者様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・ご請求内容につきましては、事前に弊社現場代理人と打ち合わせした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       </a:t>
          </a:r>
          <a:r>
            <a:rPr lang="en-US" cap="none" sz="900" b="0" i="0" u="none" baseline="0">
              <a:solidFill>
                <a:srgbClr val="000000"/>
              </a:solidFill>
            </a:rPr>
            <a:t>内容でご請求下さい。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・ご請求の際、必要な資料があればこれまで通り添付して下さい。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※ </a:t>
          </a:r>
          <a:r>
            <a:rPr lang="en-US" cap="none" sz="900" b="0" i="0" u="none" baseline="0">
              <a:solidFill>
                <a:srgbClr val="000000"/>
              </a:solidFill>
            </a:rPr>
            <a:t>支払条件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</a:t>
          </a:r>
          <a:r>
            <a:rPr lang="en-US" cap="none" sz="900" b="1" i="0" u="none" baseline="0">
              <a:solidFill>
                <a:srgbClr val="000000"/>
              </a:solidFill>
            </a:rPr>
            <a:t>・末日締め　翌々月</a:t>
          </a:r>
          <a:r>
            <a:rPr lang="en-US" cap="none" sz="900" b="1" i="0" u="none" baseline="0">
              <a:solidFill>
                <a:srgbClr val="000000"/>
              </a:solidFill>
            </a:rPr>
            <a:t>1</a:t>
          </a:r>
          <a:r>
            <a:rPr lang="en-US" cap="none" sz="900" b="1" i="0" u="none" baseline="0">
              <a:solidFill>
                <a:srgbClr val="000000"/>
              </a:solidFill>
            </a:rPr>
            <a:t>５日　現金支払（休業日の場合は原則翌営業日）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105</xdr:col>
      <xdr:colOff>85725</xdr:colOff>
      <xdr:row>18</xdr:row>
      <xdr:rowOff>161925</xdr:rowOff>
    </xdr:from>
    <xdr:to>
      <xdr:col>106</xdr:col>
      <xdr:colOff>485775</xdr:colOff>
      <xdr:row>19</xdr:row>
      <xdr:rowOff>190500</xdr:rowOff>
    </xdr:to>
    <xdr:sp>
      <xdr:nvSpPr>
        <xdr:cNvPr id="2" name="正方形/長方形 2"/>
        <xdr:cNvSpPr>
          <a:spLocks/>
        </xdr:cNvSpPr>
      </xdr:nvSpPr>
      <xdr:spPr>
        <a:xfrm>
          <a:off x="6086475" y="4419600"/>
          <a:ext cx="1000125" cy="333375"/>
        </a:xfrm>
        <a:prstGeom prst="rect">
          <a:avLst/>
        </a:prstGeom>
        <a:solidFill>
          <a:srgbClr val="FFF2CC"/>
        </a:solidFill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新追加入力欄</a:t>
          </a:r>
        </a:p>
      </xdr:txBody>
    </xdr:sp>
    <xdr:clientData/>
  </xdr:twoCellAnchor>
  <xdr:twoCellAnchor>
    <xdr:from>
      <xdr:col>105</xdr:col>
      <xdr:colOff>104775</xdr:colOff>
      <xdr:row>22</xdr:row>
      <xdr:rowOff>200025</xdr:rowOff>
    </xdr:from>
    <xdr:to>
      <xdr:col>106</xdr:col>
      <xdr:colOff>495300</xdr:colOff>
      <xdr:row>23</xdr:row>
      <xdr:rowOff>228600</xdr:rowOff>
    </xdr:to>
    <xdr:sp>
      <xdr:nvSpPr>
        <xdr:cNvPr id="3" name="正方形/長方形 11"/>
        <xdr:cNvSpPr>
          <a:spLocks/>
        </xdr:cNvSpPr>
      </xdr:nvSpPr>
      <xdr:spPr>
        <a:xfrm>
          <a:off x="6105525" y="5572125"/>
          <a:ext cx="990600" cy="333375"/>
        </a:xfrm>
        <a:prstGeom prst="rect">
          <a:avLst/>
        </a:prstGeom>
        <a:solidFill>
          <a:srgbClr val="FFF2CC"/>
        </a:solidFill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新追加入力欄</a:t>
          </a:r>
        </a:p>
      </xdr:txBody>
    </xdr:sp>
    <xdr:clientData/>
  </xdr:twoCellAnchor>
  <xdr:twoCellAnchor>
    <xdr:from>
      <xdr:col>105</xdr:col>
      <xdr:colOff>104775</xdr:colOff>
      <xdr:row>39</xdr:row>
      <xdr:rowOff>152400</xdr:rowOff>
    </xdr:from>
    <xdr:to>
      <xdr:col>106</xdr:col>
      <xdr:colOff>504825</xdr:colOff>
      <xdr:row>40</xdr:row>
      <xdr:rowOff>161925</xdr:rowOff>
    </xdr:to>
    <xdr:sp>
      <xdr:nvSpPr>
        <xdr:cNvPr id="4" name="正方形/長方形 12"/>
        <xdr:cNvSpPr>
          <a:spLocks/>
        </xdr:cNvSpPr>
      </xdr:nvSpPr>
      <xdr:spPr>
        <a:xfrm>
          <a:off x="6105525" y="10591800"/>
          <a:ext cx="1000125" cy="333375"/>
        </a:xfrm>
        <a:prstGeom prst="rect">
          <a:avLst/>
        </a:prstGeom>
        <a:solidFill>
          <a:srgbClr val="FFF2CC"/>
        </a:solidFill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新追加入力欄</a:t>
          </a:r>
        </a:p>
      </xdr:txBody>
    </xdr:sp>
    <xdr:clientData/>
  </xdr:twoCellAnchor>
  <xdr:twoCellAnchor>
    <xdr:from>
      <xdr:col>75</xdr:col>
      <xdr:colOff>0</xdr:colOff>
      <xdr:row>13</xdr:row>
      <xdr:rowOff>266700</xdr:rowOff>
    </xdr:from>
    <xdr:to>
      <xdr:col>105</xdr:col>
      <xdr:colOff>485775</xdr:colOff>
      <xdr:row>18</xdr:row>
      <xdr:rowOff>28575</xdr:rowOff>
    </xdr:to>
    <xdr:sp>
      <xdr:nvSpPr>
        <xdr:cNvPr id="5" name="正方形/長方形 13"/>
        <xdr:cNvSpPr>
          <a:spLocks/>
        </xdr:cNvSpPr>
      </xdr:nvSpPr>
      <xdr:spPr>
        <a:xfrm>
          <a:off x="4286250" y="3609975"/>
          <a:ext cx="2200275" cy="676275"/>
        </a:xfrm>
        <a:prstGeom prst="rect">
          <a:avLst/>
        </a:prstGeom>
        <a:solidFill>
          <a:srgbClr val="FFF2CC"/>
        </a:solidFill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色付き以外の部分は自動で計算されます。</a:t>
          </a:r>
        </a:p>
      </xdr:txBody>
    </xdr:sp>
    <xdr:clientData/>
  </xdr:twoCellAnchor>
  <xdr:twoCellAnchor>
    <xdr:from>
      <xdr:col>63</xdr:col>
      <xdr:colOff>47625</xdr:colOff>
      <xdr:row>0</xdr:row>
      <xdr:rowOff>0</xdr:rowOff>
    </xdr:from>
    <xdr:to>
      <xdr:col>76</xdr:col>
      <xdr:colOff>47625</xdr:colOff>
      <xdr:row>1</xdr:row>
      <xdr:rowOff>57150</xdr:rowOff>
    </xdr:to>
    <xdr:sp>
      <xdr:nvSpPr>
        <xdr:cNvPr id="6" name="テキスト ボックス 3"/>
        <xdr:cNvSpPr txBox="1">
          <a:spLocks noChangeArrowheads="1"/>
        </xdr:cNvSpPr>
      </xdr:nvSpPr>
      <xdr:spPr>
        <a:xfrm>
          <a:off x="3648075" y="0"/>
          <a:ext cx="742950" cy="2952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ＪＶ専用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47"/>
  <sheetViews>
    <sheetView showZeros="0" tabSelected="1" view="pageBreakPreview" zoomScale="90" zoomScaleNormal="90" zoomScaleSheetLayoutView="90" workbookViewId="0" topLeftCell="A1">
      <selection activeCell="DD30" sqref="DD30"/>
    </sheetView>
  </sheetViews>
  <sheetFormatPr defaultColWidth="9.00390625" defaultRowHeight="15"/>
  <cols>
    <col min="1" max="105" width="0.85546875" style="24" customWidth="1"/>
    <col min="106" max="16384" width="9.00390625" style="24" customWidth="1"/>
  </cols>
  <sheetData>
    <row r="1" spans="2:79" ht="18.75">
      <c r="B1" s="249" t="s">
        <v>0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CA1" s="30" t="s">
        <v>35</v>
      </c>
    </row>
    <row r="2" spans="2:43" s="1" customFormat="1" ht="14.25" customHeight="1"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</row>
    <row r="3" spans="2:60" s="1" customFormat="1" ht="15" customHeight="1"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BH3" s="2"/>
    </row>
    <row r="4" spans="2:105" s="1" customFormat="1" ht="24.75" customHeight="1"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AA4" s="3" t="s">
        <v>65</v>
      </c>
      <c r="BQ4" s="59" t="s">
        <v>34</v>
      </c>
      <c r="BR4" s="60"/>
      <c r="BS4" s="60"/>
      <c r="BT4" s="60"/>
      <c r="BU4" s="60"/>
      <c r="BV4" s="60"/>
      <c r="BW4" s="60"/>
      <c r="BX4" s="61"/>
      <c r="BY4" s="62"/>
      <c r="BZ4" s="62"/>
      <c r="CA4" s="62"/>
      <c r="CB4" s="62"/>
      <c r="CC4" s="59" t="s">
        <v>14</v>
      </c>
      <c r="CD4" s="60"/>
      <c r="CE4" s="60"/>
      <c r="CF4" s="60"/>
      <c r="CG4" s="60"/>
      <c r="CH4" s="61"/>
      <c r="CI4" s="62"/>
      <c r="CJ4" s="62"/>
      <c r="CK4" s="62"/>
      <c r="CL4" s="62"/>
      <c r="CM4" s="59" t="s">
        <v>15</v>
      </c>
      <c r="CN4" s="60"/>
      <c r="CO4" s="60"/>
      <c r="CP4" s="60"/>
      <c r="CQ4" s="60"/>
      <c r="CR4" s="61"/>
      <c r="CS4" s="61"/>
      <c r="CT4" s="61"/>
      <c r="CU4" s="61"/>
      <c r="CV4" s="61"/>
      <c r="CW4" s="59" t="s">
        <v>16</v>
      </c>
      <c r="CX4" s="72"/>
      <c r="CY4" s="72"/>
      <c r="CZ4" s="72"/>
      <c r="DA4" s="72"/>
    </row>
    <row r="5" spans="2:104" s="1" customFormat="1" ht="18.75" customHeight="1" thickBot="1">
      <c r="B5" s="4" t="s">
        <v>1</v>
      </c>
      <c r="X5" s="37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</row>
    <row r="6" spans="2:105" s="6" customFormat="1" ht="20.25" customHeight="1">
      <c r="B6" s="73" t="s">
        <v>2</v>
      </c>
      <c r="C6" s="74"/>
      <c r="D6" s="74"/>
      <c r="E6" s="74"/>
      <c r="F6" s="74"/>
      <c r="G6" s="75"/>
      <c r="H6" s="82" t="s">
        <v>3</v>
      </c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3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4" t="s">
        <v>19</v>
      </c>
      <c r="BL6" s="85"/>
      <c r="BM6" s="85"/>
      <c r="BN6" s="85"/>
      <c r="BO6" s="86"/>
      <c r="BP6" s="93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5" t="s">
        <v>20</v>
      </c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6"/>
    </row>
    <row r="7" spans="2:105" s="6" customFormat="1" ht="20.25" customHeight="1">
      <c r="B7" s="76"/>
      <c r="C7" s="77"/>
      <c r="D7" s="77"/>
      <c r="E7" s="77"/>
      <c r="F7" s="77"/>
      <c r="G7" s="78"/>
      <c r="H7" s="97" t="s">
        <v>4</v>
      </c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8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87"/>
      <c r="BL7" s="88"/>
      <c r="BM7" s="88"/>
      <c r="BN7" s="88"/>
      <c r="BO7" s="89"/>
      <c r="BP7" s="100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3" t="s">
        <v>64</v>
      </c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278"/>
    </row>
    <row r="8" spans="2:105" s="6" customFormat="1" ht="20.25" customHeight="1">
      <c r="B8" s="76"/>
      <c r="C8" s="77"/>
      <c r="D8" s="77"/>
      <c r="E8" s="77"/>
      <c r="F8" s="77"/>
      <c r="G8" s="78"/>
      <c r="H8" s="97" t="s">
        <v>5</v>
      </c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101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104" t="s">
        <v>22</v>
      </c>
      <c r="BI8" s="105"/>
      <c r="BJ8" s="106"/>
      <c r="BK8" s="87"/>
      <c r="BL8" s="88"/>
      <c r="BM8" s="88"/>
      <c r="BN8" s="88"/>
      <c r="BO8" s="89"/>
      <c r="BP8" s="100" t="s">
        <v>59</v>
      </c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7" t="s">
        <v>26</v>
      </c>
      <c r="CL8" s="8"/>
      <c r="CM8" s="8"/>
      <c r="CN8" s="8"/>
      <c r="CO8" s="8"/>
      <c r="CP8" s="109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1"/>
    </row>
    <row r="9" spans="2:105" s="6" customFormat="1" ht="20.25" customHeight="1">
      <c r="B9" s="76"/>
      <c r="C9" s="77"/>
      <c r="D9" s="77"/>
      <c r="E9" s="77"/>
      <c r="F9" s="77"/>
      <c r="G9" s="78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102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7"/>
      <c r="BI9" s="107"/>
      <c r="BJ9" s="108"/>
      <c r="BK9" s="87"/>
      <c r="BL9" s="88"/>
      <c r="BM9" s="88"/>
      <c r="BN9" s="88"/>
      <c r="BO9" s="89"/>
      <c r="BP9" s="112" t="s">
        <v>21</v>
      </c>
      <c r="BQ9" s="113"/>
      <c r="BR9" s="113"/>
      <c r="BS9" s="114"/>
      <c r="BT9" s="250"/>
      <c r="BU9" s="251"/>
      <c r="BV9" s="251"/>
      <c r="BW9" s="251"/>
      <c r="BX9" s="251"/>
      <c r="BY9" s="251"/>
      <c r="BZ9" s="251"/>
      <c r="CA9" s="251"/>
      <c r="CB9" s="251"/>
      <c r="CC9" s="251"/>
      <c r="CD9" s="251"/>
      <c r="CE9" s="251"/>
      <c r="CF9" s="251"/>
      <c r="CG9" s="251"/>
      <c r="CH9" s="251"/>
      <c r="CI9" s="251"/>
      <c r="CJ9" s="251"/>
      <c r="CK9" s="251"/>
      <c r="CL9" s="251"/>
      <c r="CM9" s="251"/>
      <c r="CN9" s="251"/>
      <c r="CO9" s="251"/>
      <c r="CP9" s="251"/>
      <c r="CQ9" s="251"/>
      <c r="CR9" s="251"/>
      <c r="CS9" s="251"/>
      <c r="CT9" s="251"/>
      <c r="CU9" s="251"/>
      <c r="CV9" s="251"/>
      <c r="CW9" s="251"/>
      <c r="CX9" s="251"/>
      <c r="CY9" s="251"/>
      <c r="CZ9" s="251"/>
      <c r="DA9" s="252"/>
    </row>
    <row r="10" spans="2:107" s="6" customFormat="1" ht="20.25" customHeight="1">
      <c r="B10" s="76"/>
      <c r="C10" s="77"/>
      <c r="D10" s="77"/>
      <c r="E10" s="77"/>
      <c r="F10" s="77"/>
      <c r="G10" s="78"/>
      <c r="H10" s="65" t="s">
        <v>27</v>
      </c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6"/>
      <c r="V10" s="33" t="s">
        <v>28</v>
      </c>
      <c r="W10" s="34"/>
      <c r="X10" s="34"/>
      <c r="Y10" s="34"/>
      <c r="Z10" s="54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59"/>
      <c r="AO10" s="259"/>
      <c r="AP10" s="34" t="s">
        <v>29</v>
      </c>
      <c r="AQ10" s="34"/>
      <c r="AR10" s="34"/>
      <c r="AS10" s="27"/>
      <c r="AT10" s="26"/>
      <c r="AU10" s="257"/>
      <c r="AV10" s="257"/>
      <c r="AW10" s="257"/>
      <c r="AX10" s="257"/>
      <c r="AY10" s="257"/>
      <c r="AZ10" s="257"/>
      <c r="BA10" s="257"/>
      <c r="BB10" s="257"/>
      <c r="BC10" s="257"/>
      <c r="BD10" s="257"/>
      <c r="BE10" s="257"/>
      <c r="BF10" s="257"/>
      <c r="BG10" s="257"/>
      <c r="BH10" s="257"/>
      <c r="BI10" s="257"/>
      <c r="BJ10" s="258"/>
      <c r="BK10" s="87"/>
      <c r="BL10" s="88"/>
      <c r="BM10" s="88"/>
      <c r="BN10" s="88"/>
      <c r="BO10" s="89"/>
      <c r="BP10" s="87"/>
      <c r="BQ10" s="88"/>
      <c r="BR10" s="88"/>
      <c r="BS10" s="89"/>
      <c r="BT10" s="101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253"/>
      <c r="DC10" s="55" t="s">
        <v>67</v>
      </c>
    </row>
    <row r="11" spans="2:107" s="6" customFormat="1" ht="28.5" customHeight="1">
      <c r="B11" s="76"/>
      <c r="C11" s="77"/>
      <c r="D11" s="77"/>
      <c r="E11" s="77"/>
      <c r="F11" s="77"/>
      <c r="G11" s="78"/>
      <c r="H11" s="116" t="s">
        <v>6</v>
      </c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8"/>
      <c r="V11" s="119" t="s">
        <v>26</v>
      </c>
      <c r="W11" s="120"/>
      <c r="X11" s="120"/>
      <c r="Y11" s="120"/>
      <c r="Z11" s="120"/>
      <c r="AA11" s="120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15"/>
      <c r="BE11" s="115"/>
      <c r="BF11" s="115"/>
      <c r="BG11" s="115"/>
      <c r="BH11" s="115"/>
      <c r="BI11" s="115"/>
      <c r="BJ11" s="115"/>
      <c r="BK11" s="87"/>
      <c r="BL11" s="88"/>
      <c r="BM11" s="88"/>
      <c r="BN11" s="88"/>
      <c r="BO11" s="89"/>
      <c r="BP11" s="87"/>
      <c r="BQ11" s="88"/>
      <c r="BR11" s="88"/>
      <c r="BS11" s="89"/>
      <c r="BT11" s="101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253"/>
      <c r="DC11" s="56" t="s">
        <v>68</v>
      </c>
    </row>
    <row r="12" spans="2:107" s="6" customFormat="1" ht="24" customHeight="1" thickBot="1">
      <c r="B12" s="79"/>
      <c r="C12" s="80"/>
      <c r="D12" s="80"/>
      <c r="E12" s="80"/>
      <c r="F12" s="80"/>
      <c r="G12" s="81"/>
      <c r="H12" s="131" t="s">
        <v>66</v>
      </c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3"/>
      <c r="V12" s="275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6"/>
      <c r="AI12" s="276"/>
      <c r="AJ12" s="276"/>
      <c r="AK12" s="276"/>
      <c r="AL12" s="276"/>
      <c r="AM12" s="276"/>
      <c r="AN12" s="276"/>
      <c r="AO12" s="276"/>
      <c r="AP12" s="276"/>
      <c r="AQ12" s="276"/>
      <c r="AR12" s="276"/>
      <c r="AS12" s="276"/>
      <c r="AT12" s="276"/>
      <c r="AU12" s="276"/>
      <c r="AV12" s="276"/>
      <c r="AW12" s="276"/>
      <c r="AX12" s="276"/>
      <c r="AY12" s="276"/>
      <c r="AZ12" s="276"/>
      <c r="BA12" s="276"/>
      <c r="BB12" s="276"/>
      <c r="BC12" s="276"/>
      <c r="BD12" s="276"/>
      <c r="BE12" s="276"/>
      <c r="BF12" s="276"/>
      <c r="BG12" s="276"/>
      <c r="BH12" s="276"/>
      <c r="BI12" s="276"/>
      <c r="BJ12" s="277"/>
      <c r="BK12" s="90"/>
      <c r="BL12" s="91"/>
      <c r="BM12" s="91"/>
      <c r="BN12" s="91"/>
      <c r="BO12" s="92"/>
      <c r="BP12" s="90"/>
      <c r="BQ12" s="91"/>
      <c r="BR12" s="91"/>
      <c r="BS12" s="92"/>
      <c r="BT12" s="254"/>
      <c r="BU12" s="255"/>
      <c r="BV12" s="255"/>
      <c r="BW12" s="255"/>
      <c r="BX12" s="255"/>
      <c r="BY12" s="255"/>
      <c r="BZ12" s="255"/>
      <c r="CA12" s="255"/>
      <c r="CB12" s="255"/>
      <c r="CC12" s="255"/>
      <c r="CD12" s="255"/>
      <c r="CE12" s="255"/>
      <c r="CF12" s="255"/>
      <c r="CG12" s="255"/>
      <c r="CH12" s="255"/>
      <c r="CI12" s="255"/>
      <c r="CJ12" s="255"/>
      <c r="CK12" s="255"/>
      <c r="CL12" s="255"/>
      <c r="CM12" s="255"/>
      <c r="CN12" s="255"/>
      <c r="CO12" s="255"/>
      <c r="CP12" s="255"/>
      <c r="CQ12" s="255"/>
      <c r="CR12" s="255"/>
      <c r="CS12" s="255"/>
      <c r="CT12" s="255"/>
      <c r="CU12" s="255"/>
      <c r="CV12" s="255"/>
      <c r="CW12" s="255"/>
      <c r="CX12" s="255"/>
      <c r="CY12" s="255"/>
      <c r="CZ12" s="255"/>
      <c r="DA12" s="256"/>
      <c r="DC12" s="57"/>
    </row>
    <row r="13" s="6" customFormat="1" ht="18" customHeight="1" thickBot="1">
      <c r="DC13" s="58" t="s">
        <v>69</v>
      </c>
    </row>
    <row r="14" spans="2:107" s="6" customFormat="1" ht="23.25" customHeight="1">
      <c r="B14" s="266" t="s">
        <v>30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267"/>
      <c r="V14" s="268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269"/>
      <c r="AL14" s="269"/>
      <c r="AM14" s="269"/>
      <c r="AN14" s="269"/>
      <c r="AO14" s="269"/>
      <c r="AP14" s="269"/>
      <c r="AQ14" s="269"/>
      <c r="AR14" s="269"/>
      <c r="AS14" s="269"/>
      <c r="AT14" s="269"/>
      <c r="AU14" s="269"/>
      <c r="AV14" s="269"/>
      <c r="AW14" s="269"/>
      <c r="AX14" s="269"/>
      <c r="AY14" s="269"/>
      <c r="AZ14" s="269"/>
      <c r="BA14" s="269"/>
      <c r="BB14" s="269"/>
      <c r="BC14" s="269"/>
      <c r="BD14" s="270"/>
      <c r="BE14" s="93" t="s">
        <v>8</v>
      </c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267"/>
      <c r="BT14" s="93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6"/>
      <c r="DC14" s="58" t="s">
        <v>70</v>
      </c>
    </row>
    <row r="15" spans="2:105" s="6" customFormat="1" ht="14.25" customHeight="1">
      <c r="B15" s="271" t="s">
        <v>25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72"/>
      <c r="V15" s="281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282"/>
      <c r="AR15" s="282"/>
      <c r="AS15" s="282"/>
      <c r="AT15" s="282"/>
      <c r="AU15" s="282"/>
      <c r="AV15" s="282"/>
      <c r="AW15" s="282"/>
      <c r="AX15" s="282"/>
      <c r="AY15" s="282"/>
      <c r="AZ15" s="282"/>
      <c r="BA15" s="282"/>
      <c r="BB15" s="282"/>
      <c r="BC15" s="282"/>
      <c r="BD15" s="282"/>
      <c r="BE15" s="282"/>
      <c r="BF15" s="282"/>
      <c r="BG15" s="282"/>
      <c r="BH15" s="282"/>
      <c r="BI15" s="282"/>
      <c r="BJ15" s="282"/>
      <c r="BK15" s="282"/>
      <c r="BL15" s="282"/>
      <c r="BM15" s="282"/>
      <c r="BN15" s="282"/>
      <c r="BO15" s="282"/>
      <c r="BP15" s="282"/>
      <c r="BQ15" s="282"/>
      <c r="BR15" s="282"/>
      <c r="BS15" s="282"/>
      <c r="BT15" s="282"/>
      <c r="BU15" s="282"/>
      <c r="BV15" s="282"/>
      <c r="BW15" s="282"/>
      <c r="BX15" s="282"/>
      <c r="BY15" s="282"/>
      <c r="BZ15" s="282"/>
      <c r="CA15" s="282"/>
      <c r="CB15" s="282"/>
      <c r="CC15" s="282"/>
      <c r="CD15" s="282"/>
      <c r="CE15" s="282"/>
      <c r="CF15" s="282"/>
      <c r="CG15" s="282"/>
      <c r="CH15" s="282"/>
      <c r="CI15" s="282"/>
      <c r="CJ15" s="282"/>
      <c r="CK15" s="282"/>
      <c r="CL15" s="282"/>
      <c r="CM15" s="282"/>
      <c r="CN15" s="282"/>
      <c r="CO15" s="282"/>
      <c r="CP15" s="282"/>
      <c r="CQ15" s="282"/>
      <c r="CR15" s="282"/>
      <c r="CS15" s="282"/>
      <c r="CT15" s="282"/>
      <c r="CU15" s="282"/>
      <c r="CV15" s="282"/>
      <c r="CW15" s="282"/>
      <c r="CX15" s="282"/>
      <c r="CY15" s="282"/>
      <c r="CZ15" s="282"/>
      <c r="DA15" s="283"/>
    </row>
    <row r="16" spans="2:105" s="6" customFormat="1" ht="14.25" customHeight="1" thickBot="1">
      <c r="B16" s="273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74"/>
      <c r="V16" s="284"/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5"/>
      <c r="AJ16" s="285"/>
      <c r="AK16" s="285"/>
      <c r="AL16" s="285"/>
      <c r="AM16" s="285"/>
      <c r="AN16" s="285"/>
      <c r="AO16" s="285"/>
      <c r="AP16" s="285"/>
      <c r="AQ16" s="285"/>
      <c r="AR16" s="285"/>
      <c r="AS16" s="285"/>
      <c r="AT16" s="285"/>
      <c r="AU16" s="285"/>
      <c r="AV16" s="285"/>
      <c r="AW16" s="285"/>
      <c r="AX16" s="285"/>
      <c r="AY16" s="285"/>
      <c r="AZ16" s="285"/>
      <c r="BA16" s="285"/>
      <c r="BB16" s="285"/>
      <c r="BC16" s="285"/>
      <c r="BD16" s="285"/>
      <c r="BE16" s="285"/>
      <c r="BF16" s="285"/>
      <c r="BG16" s="285"/>
      <c r="BH16" s="285"/>
      <c r="BI16" s="285"/>
      <c r="BJ16" s="285"/>
      <c r="BK16" s="285"/>
      <c r="BL16" s="285"/>
      <c r="BM16" s="285"/>
      <c r="BN16" s="285"/>
      <c r="BO16" s="285"/>
      <c r="BP16" s="285"/>
      <c r="BQ16" s="285"/>
      <c r="BR16" s="285"/>
      <c r="BS16" s="285"/>
      <c r="BT16" s="285"/>
      <c r="BU16" s="285"/>
      <c r="BV16" s="285"/>
      <c r="BW16" s="285"/>
      <c r="BX16" s="285"/>
      <c r="BY16" s="285"/>
      <c r="BZ16" s="285"/>
      <c r="CA16" s="285"/>
      <c r="CB16" s="285"/>
      <c r="CC16" s="285"/>
      <c r="CD16" s="285"/>
      <c r="CE16" s="285"/>
      <c r="CF16" s="285"/>
      <c r="CG16" s="285"/>
      <c r="CH16" s="285"/>
      <c r="CI16" s="285"/>
      <c r="CJ16" s="285"/>
      <c r="CK16" s="285"/>
      <c r="CL16" s="285"/>
      <c r="CM16" s="285"/>
      <c r="CN16" s="285"/>
      <c r="CO16" s="285"/>
      <c r="CP16" s="285"/>
      <c r="CQ16" s="285"/>
      <c r="CR16" s="285"/>
      <c r="CS16" s="285"/>
      <c r="CT16" s="285"/>
      <c r="CU16" s="285"/>
      <c r="CV16" s="285"/>
      <c r="CW16" s="285"/>
      <c r="CX16" s="285"/>
      <c r="CY16" s="285"/>
      <c r="CZ16" s="285"/>
      <c r="DA16" s="286"/>
    </row>
    <row r="17" spans="2:105" s="6" customFormat="1" ht="14.25" customHeight="1"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</row>
    <row r="18" spans="2:105" s="6" customFormat="1" ht="6" customHeight="1" thickBot="1"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</row>
    <row r="19" spans="2:105" s="6" customFormat="1" ht="24" customHeight="1" thickBot="1">
      <c r="B19" s="152" t="s">
        <v>36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4" t="s">
        <v>37</v>
      </c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 t="s">
        <v>38</v>
      </c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 t="s">
        <v>41</v>
      </c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  <c r="BX19" s="154"/>
      <c r="BY19" s="154"/>
      <c r="BZ19" s="154"/>
      <c r="CA19" s="154"/>
      <c r="CB19" s="154"/>
      <c r="CC19" s="154"/>
      <c r="CD19" s="154"/>
      <c r="CE19" s="154"/>
      <c r="CF19" s="155" t="s">
        <v>40</v>
      </c>
      <c r="CG19" s="156"/>
      <c r="CH19" s="156"/>
      <c r="CI19" s="156"/>
      <c r="CJ19" s="156"/>
      <c r="CK19" s="156"/>
      <c r="CL19" s="156"/>
      <c r="CM19" s="156"/>
      <c r="CN19" s="156"/>
      <c r="CO19" s="156"/>
      <c r="CP19" s="156"/>
      <c r="CQ19" s="156"/>
      <c r="CR19" s="156"/>
      <c r="CS19" s="156"/>
      <c r="CT19" s="156"/>
      <c r="CU19" s="156"/>
      <c r="CV19" s="156"/>
      <c r="CW19" s="156"/>
      <c r="CX19" s="156"/>
      <c r="CY19" s="156"/>
      <c r="CZ19" s="156"/>
      <c r="DA19" s="157"/>
    </row>
    <row r="20" spans="2:105" s="6" customFormat="1" ht="24" customHeight="1" thickBot="1">
      <c r="B20" s="129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>
        <f>SUM(B20:AO20)</f>
        <v>0</v>
      </c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>
        <f>AP20*0.1</f>
        <v>0</v>
      </c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25">
        <f>SUM(AP20:CE20)</f>
        <v>0</v>
      </c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7"/>
    </row>
    <row r="21" spans="2:105" s="6" customFormat="1" ht="15.75" customHeight="1" thickBot="1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</row>
    <row r="22" spans="2:105" s="6" customFormat="1" ht="24" customHeight="1">
      <c r="B22" s="134" t="s">
        <v>42</v>
      </c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6"/>
      <c r="V22" s="137" t="s">
        <v>48</v>
      </c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8"/>
      <c r="AP22" s="139" t="s">
        <v>43</v>
      </c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40"/>
      <c r="BK22" s="137" t="s">
        <v>44</v>
      </c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8" t="s">
        <v>45</v>
      </c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2"/>
    </row>
    <row r="23" spans="2:105" s="6" customFormat="1" ht="24" customHeight="1">
      <c r="B23" s="231" t="s">
        <v>46</v>
      </c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3"/>
      <c r="V23" s="200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2"/>
      <c r="AP23" s="226">
        <f>$CH$35</f>
        <v>0</v>
      </c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  <c r="BA23" s="201"/>
      <c r="BB23" s="201"/>
      <c r="BC23" s="201"/>
      <c r="BD23" s="201"/>
      <c r="BE23" s="201"/>
      <c r="BF23" s="201"/>
      <c r="BG23" s="201"/>
      <c r="BH23" s="201"/>
      <c r="BI23" s="201"/>
      <c r="BJ23" s="227"/>
      <c r="BK23" s="200">
        <f>SUM(V23:BJ23)</f>
        <v>0</v>
      </c>
      <c r="BL23" s="201"/>
      <c r="BM23" s="201"/>
      <c r="BN23" s="201"/>
      <c r="BO23" s="201"/>
      <c r="BP23" s="201"/>
      <c r="BQ23" s="201"/>
      <c r="BR23" s="201"/>
      <c r="BS23" s="201"/>
      <c r="BT23" s="201"/>
      <c r="BU23" s="201"/>
      <c r="BV23" s="201"/>
      <c r="BW23" s="201"/>
      <c r="BX23" s="201"/>
      <c r="BY23" s="201"/>
      <c r="BZ23" s="201"/>
      <c r="CA23" s="201"/>
      <c r="CB23" s="201"/>
      <c r="CC23" s="201"/>
      <c r="CD23" s="201"/>
      <c r="CE23" s="201"/>
      <c r="CF23" s="202">
        <f>$AP$20-$BK$23</f>
        <v>0</v>
      </c>
      <c r="CG23" s="203"/>
      <c r="CH23" s="203"/>
      <c r="CI23" s="203"/>
      <c r="CJ23" s="203"/>
      <c r="CK23" s="203"/>
      <c r="CL23" s="203"/>
      <c r="CM23" s="203"/>
      <c r="CN23" s="203"/>
      <c r="CO23" s="203"/>
      <c r="CP23" s="203"/>
      <c r="CQ23" s="203"/>
      <c r="CR23" s="203"/>
      <c r="CS23" s="203"/>
      <c r="CT23" s="203"/>
      <c r="CU23" s="203"/>
      <c r="CV23" s="203"/>
      <c r="CW23" s="203"/>
      <c r="CX23" s="203"/>
      <c r="CY23" s="203"/>
      <c r="CZ23" s="203"/>
      <c r="DA23" s="204"/>
    </row>
    <row r="24" spans="2:105" s="6" customFormat="1" ht="24" customHeight="1">
      <c r="B24" s="205" t="s">
        <v>39</v>
      </c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7"/>
      <c r="V24" s="208">
        <f>V23*0.1</f>
        <v>0</v>
      </c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10"/>
      <c r="AP24" s="211">
        <f>$CH$36</f>
        <v>0</v>
      </c>
      <c r="AQ24" s="209"/>
      <c r="AR24" s="209"/>
      <c r="AS24" s="209"/>
      <c r="AT24" s="209"/>
      <c r="AU24" s="209"/>
      <c r="AV24" s="209"/>
      <c r="AW24" s="209"/>
      <c r="AX24" s="209"/>
      <c r="AY24" s="209"/>
      <c r="AZ24" s="209"/>
      <c r="BA24" s="209"/>
      <c r="BB24" s="209"/>
      <c r="BC24" s="209"/>
      <c r="BD24" s="209"/>
      <c r="BE24" s="209"/>
      <c r="BF24" s="209"/>
      <c r="BG24" s="209"/>
      <c r="BH24" s="209"/>
      <c r="BI24" s="209"/>
      <c r="BJ24" s="212"/>
      <c r="BK24" s="208">
        <f>SUM(V24:BJ24)</f>
        <v>0</v>
      </c>
      <c r="BL24" s="209"/>
      <c r="BM24" s="209"/>
      <c r="BN24" s="209"/>
      <c r="BO24" s="209"/>
      <c r="BP24" s="209"/>
      <c r="BQ24" s="209"/>
      <c r="BR24" s="209"/>
      <c r="BS24" s="209"/>
      <c r="BT24" s="209"/>
      <c r="BU24" s="209"/>
      <c r="BV24" s="209"/>
      <c r="BW24" s="209"/>
      <c r="BX24" s="209"/>
      <c r="BY24" s="209"/>
      <c r="BZ24" s="209"/>
      <c r="CA24" s="209"/>
      <c r="CB24" s="209"/>
      <c r="CC24" s="209"/>
      <c r="CD24" s="209"/>
      <c r="CE24" s="209"/>
      <c r="CF24" s="210">
        <f>$BK$20-$BK$24</f>
        <v>0</v>
      </c>
      <c r="CG24" s="216"/>
      <c r="CH24" s="216"/>
      <c r="CI24" s="216"/>
      <c r="CJ24" s="216"/>
      <c r="CK24" s="216"/>
      <c r="CL24" s="216"/>
      <c r="CM24" s="216"/>
      <c r="CN24" s="216"/>
      <c r="CO24" s="216"/>
      <c r="CP24" s="216"/>
      <c r="CQ24" s="216"/>
      <c r="CR24" s="216"/>
      <c r="CS24" s="216"/>
      <c r="CT24" s="216"/>
      <c r="CU24" s="216"/>
      <c r="CV24" s="216"/>
      <c r="CW24" s="216"/>
      <c r="CX24" s="216"/>
      <c r="CY24" s="216"/>
      <c r="CZ24" s="216"/>
      <c r="DA24" s="217"/>
    </row>
    <row r="25" spans="2:105" s="6" customFormat="1" ht="24" customHeight="1" thickBot="1">
      <c r="B25" s="213" t="s">
        <v>47</v>
      </c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5"/>
      <c r="V25" s="221">
        <f>SUM(V23:AO24)</f>
        <v>0</v>
      </c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18"/>
      <c r="AP25" s="223">
        <f>$CH$37</f>
        <v>0</v>
      </c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  <c r="BG25" s="222"/>
      <c r="BH25" s="222"/>
      <c r="BI25" s="222"/>
      <c r="BJ25" s="224"/>
      <c r="BK25" s="221">
        <f>SUM(V25:BJ25)</f>
        <v>0</v>
      </c>
      <c r="BL25" s="222"/>
      <c r="BM25" s="222"/>
      <c r="BN25" s="222"/>
      <c r="BO25" s="222"/>
      <c r="BP25" s="222"/>
      <c r="BQ25" s="222"/>
      <c r="BR25" s="222"/>
      <c r="BS25" s="222"/>
      <c r="BT25" s="222"/>
      <c r="BU25" s="222"/>
      <c r="BV25" s="222"/>
      <c r="BW25" s="222"/>
      <c r="BX25" s="222"/>
      <c r="BY25" s="222"/>
      <c r="BZ25" s="222"/>
      <c r="CA25" s="222"/>
      <c r="CB25" s="222"/>
      <c r="CC25" s="222"/>
      <c r="CD25" s="222"/>
      <c r="CE25" s="222"/>
      <c r="CF25" s="218">
        <f>$CF$20-$BK$25</f>
        <v>0</v>
      </c>
      <c r="CG25" s="219"/>
      <c r="CH25" s="219"/>
      <c r="CI25" s="219"/>
      <c r="CJ25" s="219"/>
      <c r="CK25" s="219"/>
      <c r="CL25" s="219"/>
      <c r="CM25" s="219"/>
      <c r="CN25" s="219"/>
      <c r="CO25" s="219"/>
      <c r="CP25" s="219"/>
      <c r="CQ25" s="219"/>
      <c r="CR25" s="219"/>
      <c r="CS25" s="219"/>
      <c r="CT25" s="219"/>
      <c r="CU25" s="219"/>
      <c r="CV25" s="219"/>
      <c r="CW25" s="219"/>
      <c r="CX25" s="219"/>
      <c r="CY25" s="219"/>
      <c r="CZ25" s="219"/>
      <c r="DA25" s="220"/>
    </row>
    <row r="26" s="6" customFormat="1" ht="14.25" customHeight="1"/>
    <row r="27" spans="2:94" s="6" customFormat="1" ht="18" customHeight="1" thickBot="1"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1"/>
      <c r="Y27" s="11"/>
      <c r="Z27" s="11"/>
      <c r="CP27" s="35" t="s">
        <v>7</v>
      </c>
    </row>
    <row r="28" spans="2:105" s="1" customFormat="1" ht="17.25" customHeight="1">
      <c r="B28" s="260" t="s">
        <v>63</v>
      </c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2"/>
      <c r="AK28" s="243" t="s">
        <v>56</v>
      </c>
      <c r="AL28" s="244"/>
      <c r="AM28" s="244"/>
      <c r="AN28" s="244"/>
      <c r="AO28" s="244"/>
      <c r="AP28" s="244"/>
      <c r="AQ28" s="244"/>
      <c r="AR28" s="244"/>
      <c r="AS28" s="244"/>
      <c r="AT28" s="244"/>
      <c r="AU28" s="244"/>
      <c r="AV28" s="244"/>
      <c r="AW28" s="245"/>
      <c r="AX28" s="192" t="s">
        <v>58</v>
      </c>
      <c r="AY28" s="193"/>
      <c r="AZ28" s="193"/>
      <c r="BA28" s="193"/>
      <c r="BB28" s="193"/>
      <c r="BC28" s="193"/>
      <c r="BD28" s="193"/>
      <c r="BE28" s="193"/>
      <c r="BF28" s="193"/>
      <c r="BG28" s="193"/>
      <c r="BH28" s="193"/>
      <c r="BI28" s="193"/>
      <c r="BJ28" s="194"/>
      <c r="BK28" s="192" t="s">
        <v>57</v>
      </c>
      <c r="BL28" s="193"/>
      <c r="BM28" s="193"/>
      <c r="BN28" s="193"/>
      <c r="BO28" s="193"/>
      <c r="BP28" s="193"/>
      <c r="BQ28" s="193"/>
      <c r="BR28" s="193"/>
      <c r="BS28" s="193"/>
      <c r="BT28" s="193"/>
      <c r="BU28" s="193"/>
      <c r="BV28" s="193"/>
      <c r="BW28" s="193"/>
      <c r="BX28" s="193"/>
      <c r="BY28" s="193"/>
      <c r="BZ28" s="193"/>
      <c r="CA28" s="194"/>
      <c r="CB28" s="192" t="s">
        <v>55</v>
      </c>
      <c r="CC28" s="193"/>
      <c r="CD28" s="193"/>
      <c r="CE28" s="193"/>
      <c r="CF28" s="193"/>
      <c r="CG28" s="193"/>
      <c r="CH28" s="193"/>
      <c r="CI28" s="193"/>
      <c r="CJ28" s="193"/>
      <c r="CK28" s="193"/>
      <c r="CL28" s="193"/>
      <c r="CM28" s="193"/>
      <c r="CN28" s="193"/>
      <c r="CO28" s="193"/>
      <c r="CP28" s="193"/>
      <c r="CQ28" s="193"/>
      <c r="CR28" s="193"/>
      <c r="CS28" s="193"/>
      <c r="CT28" s="193"/>
      <c r="CU28" s="193"/>
      <c r="CV28" s="193"/>
      <c r="CW28" s="193"/>
      <c r="CX28" s="193"/>
      <c r="CY28" s="193"/>
      <c r="CZ28" s="193"/>
      <c r="DA28" s="198"/>
    </row>
    <row r="29" spans="2:105" s="1" customFormat="1" ht="17.25" customHeight="1">
      <c r="B29" s="263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4"/>
      <c r="AC29" s="264"/>
      <c r="AD29" s="264"/>
      <c r="AE29" s="264"/>
      <c r="AF29" s="264"/>
      <c r="AG29" s="264"/>
      <c r="AH29" s="264"/>
      <c r="AI29" s="264"/>
      <c r="AJ29" s="265"/>
      <c r="AK29" s="246"/>
      <c r="AL29" s="247"/>
      <c r="AM29" s="247"/>
      <c r="AN29" s="247"/>
      <c r="AO29" s="247"/>
      <c r="AP29" s="247"/>
      <c r="AQ29" s="247"/>
      <c r="AR29" s="247"/>
      <c r="AS29" s="247"/>
      <c r="AT29" s="247"/>
      <c r="AU29" s="247"/>
      <c r="AV29" s="247"/>
      <c r="AW29" s="248"/>
      <c r="AX29" s="195"/>
      <c r="AY29" s="196"/>
      <c r="AZ29" s="196"/>
      <c r="BA29" s="196"/>
      <c r="BB29" s="196"/>
      <c r="BC29" s="196"/>
      <c r="BD29" s="196"/>
      <c r="BE29" s="196"/>
      <c r="BF29" s="196"/>
      <c r="BG29" s="196"/>
      <c r="BH29" s="196"/>
      <c r="BI29" s="196"/>
      <c r="BJ29" s="197"/>
      <c r="BK29" s="195"/>
      <c r="BL29" s="196"/>
      <c r="BM29" s="196"/>
      <c r="BN29" s="196"/>
      <c r="BO29" s="196"/>
      <c r="BP29" s="196"/>
      <c r="BQ29" s="196"/>
      <c r="BR29" s="196"/>
      <c r="BS29" s="196"/>
      <c r="BT29" s="196"/>
      <c r="BU29" s="196"/>
      <c r="BV29" s="196"/>
      <c r="BW29" s="196"/>
      <c r="BX29" s="196"/>
      <c r="BY29" s="196"/>
      <c r="BZ29" s="196"/>
      <c r="CA29" s="197"/>
      <c r="CB29" s="195"/>
      <c r="CC29" s="196"/>
      <c r="CD29" s="196"/>
      <c r="CE29" s="196"/>
      <c r="CF29" s="196"/>
      <c r="CG29" s="196"/>
      <c r="CH29" s="196"/>
      <c r="CI29" s="196"/>
      <c r="CJ29" s="196"/>
      <c r="CK29" s="196"/>
      <c r="CL29" s="196"/>
      <c r="CM29" s="196"/>
      <c r="CN29" s="196"/>
      <c r="CO29" s="196"/>
      <c r="CP29" s="196"/>
      <c r="CQ29" s="196"/>
      <c r="CR29" s="196"/>
      <c r="CS29" s="196"/>
      <c r="CT29" s="196"/>
      <c r="CU29" s="196"/>
      <c r="CV29" s="196"/>
      <c r="CW29" s="196"/>
      <c r="CX29" s="196"/>
      <c r="CY29" s="196"/>
      <c r="CZ29" s="196"/>
      <c r="DA29" s="199"/>
    </row>
    <row r="30" spans="1:105" s="1" customFormat="1" ht="24.75" customHeight="1">
      <c r="A30" s="14"/>
      <c r="B30" s="228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30"/>
      <c r="AK30" s="234"/>
      <c r="AL30" s="235"/>
      <c r="AM30" s="235"/>
      <c r="AN30" s="235"/>
      <c r="AO30" s="235"/>
      <c r="AP30" s="235"/>
      <c r="AQ30" s="235"/>
      <c r="AR30" s="235"/>
      <c r="AS30" s="235"/>
      <c r="AT30" s="235"/>
      <c r="AU30" s="235"/>
      <c r="AV30" s="235"/>
      <c r="AW30" s="236"/>
      <c r="AX30" s="234"/>
      <c r="AY30" s="235"/>
      <c r="AZ30" s="235"/>
      <c r="BA30" s="235"/>
      <c r="BB30" s="235"/>
      <c r="BC30" s="235"/>
      <c r="BD30" s="235"/>
      <c r="BE30" s="235"/>
      <c r="BF30" s="235"/>
      <c r="BG30" s="235"/>
      <c r="BH30" s="235"/>
      <c r="BI30" s="235"/>
      <c r="BJ30" s="236"/>
      <c r="BK30" s="237"/>
      <c r="BL30" s="238"/>
      <c r="BM30" s="238"/>
      <c r="BN30" s="238"/>
      <c r="BO30" s="238"/>
      <c r="BP30" s="238"/>
      <c r="BQ30" s="238"/>
      <c r="BR30" s="238"/>
      <c r="BS30" s="238"/>
      <c r="BT30" s="238"/>
      <c r="BU30" s="238"/>
      <c r="BV30" s="238"/>
      <c r="BW30" s="238"/>
      <c r="BX30" s="238"/>
      <c r="BY30" s="238"/>
      <c r="BZ30" s="238"/>
      <c r="CA30" s="239"/>
      <c r="CB30" s="240">
        <f>AK30*BK30</f>
        <v>0</v>
      </c>
      <c r="CC30" s="241"/>
      <c r="CD30" s="241"/>
      <c r="CE30" s="241"/>
      <c r="CF30" s="241"/>
      <c r="CG30" s="241"/>
      <c r="CH30" s="241"/>
      <c r="CI30" s="241"/>
      <c r="CJ30" s="241"/>
      <c r="CK30" s="241"/>
      <c r="CL30" s="241"/>
      <c r="CM30" s="241"/>
      <c r="CN30" s="241"/>
      <c r="CO30" s="241"/>
      <c r="CP30" s="241"/>
      <c r="CQ30" s="241"/>
      <c r="CR30" s="241"/>
      <c r="CS30" s="241"/>
      <c r="CT30" s="241"/>
      <c r="CU30" s="241"/>
      <c r="CV30" s="241"/>
      <c r="CW30" s="241"/>
      <c r="CX30" s="241"/>
      <c r="CY30" s="241"/>
      <c r="CZ30" s="241"/>
      <c r="DA30" s="242"/>
    </row>
    <row r="31" spans="1:105" s="1" customFormat="1" ht="24.75" customHeight="1">
      <c r="A31" s="14"/>
      <c r="B31" s="184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6"/>
      <c r="AK31" s="163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5"/>
      <c r="AX31" s="163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  <c r="BJ31" s="165"/>
      <c r="BK31" s="166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8"/>
      <c r="CB31" s="169">
        <f>AK31*BK31</f>
        <v>0</v>
      </c>
      <c r="CC31" s="170"/>
      <c r="CD31" s="170"/>
      <c r="CE31" s="170"/>
      <c r="CF31" s="170"/>
      <c r="CG31" s="170"/>
      <c r="CH31" s="170"/>
      <c r="CI31" s="170"/>
      <c r="CJ31" s="170"/>
      <c r="CK31" s="170"/>
      <c r="CL31" s="170"/>
      <c r="CM31" s="170"/>
      <c r="CN31" s="170"/>
      <c r="CO31" s="170"/>
      <c r="CP31" s="170"/>
      <c r="CQ31" s="170"/>
      <c r="CR31" s="170"/>
      <c r="CS31" s="170"/>
      <c r="CT31" s="170"/>
      <c r="CU31" s="170"/>
      <c r="CV31" s="170"/>
      <c r="CW31" s="170"/>
      <c r="CX31" s="170"/>
      <c r="CY31" s="170"/>
      <c r="CZ31" s="170"/>
      <c r="DA31" s="171"/>
    </row>
    <row r="32" spans="2:105" s="1" customFormat="1" ht="24.75" customHeight="1">
      <c r="B32" s="184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6"/>
      <c r="AK32" s="163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5"/>
      <c r="AX32" s="163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5"/>
      <c r="BK32" s="166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8"/>
      <c r="CB32" s="169">
        <f>AK32*BK32</f>
        <v>0</v>
      </c>
      <c r="CC32" s="170"/>
      <c r="CD32" s="170"/>
      <c r="CE32" s="170"/>
      <c r="CF32" s="170"/>
      <c r="CG32" s="170"/>
      <c r="CH32" s="170"/>
      <c r="CI32" s="170"/>
      <c r="CJ32" s="170"/>
      <c r="CK32" s="170"/>
      <c r="CL32" s="170"/>
      <c r="CM32" s="170"/>
      <c r="CN32" s="170"/>
      <c r="CO32" s="170"/>
      <c r="CP32" s="170"/>
      <c r="CQ32" s="170"/>
      <c r="CR32" s="170"/>
      <c r="CS32" s="170"/>
      <c r="CT32" s="170"/>
      <c r="CU32" s="170"/>
      <c r="CV32" s="170"/>
      <c r="CW32" s="170"/>
      <c r="CX32" s="170"/>
      <c r="CY32" s="170"/>
      <c r="CZ32" s="170"/>
      <c r="DA32" s="171"/>
    </row>
    <row r="33" spans="2:105" s="1" customFormat="1" ht="24.75" customHeight="1">
      <c r="B33" s="184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6"/>
      <c r="AK33" s="163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5"/>
      <c r="AX33" s="163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65"/>
      <c r="BK33" s="166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8"/>
      <c r="CB33" s="169">
        <f>AK33*BK33</f>
        <v>0</v>
      </c>
      <c r="CC33" s="170"/>
      <c r="CD33" s="170"/>
      <c r="CE33" s="170"/>
      <c r="CF33" s="170"/>
      <c r="CG33" s="170"/>
      <c r="CH33" s="170"/>
      <c r="CI33" s="170"/>
      <c r="CJ33" s="170"/>
      <c r="CK33" s="170"/>
      <c r="CL33" s="170"/>
      <c r="CM33" s="170"/>
      <c r="CN33" s="170"/>
      <c r="CO33" s="170"/>
      <c r="CP33" s="170"/>
      <c r="CQ33" s="170"/>
      <c r="CR33" s="170"/>
      <c r="CS33" s="170"/>
      <c r="CT33" s="170"/>
      <c r="CU33" s="170"/>
      <c r="CV33" s="170"/>
      <c r="CW33" s="170"/>
      <c r="CX33" s="170"/>
      <c r="CY33" s="170"/>
      <c r="CZ33" s="170"/>
      <c r="DA33" s="171"/>
    </row>
    <row r="34" spans="2:105" s="1" customFormat="1" ht="24.75" customHeight="1" thickBot="1">
      <c r="B34" s="160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2"/>
      <c r="AK34" s="143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5"/>
      <c r="AX34" s="146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7"/>
      <c r="BK34" s="148"/>
      <c r="BL34" s="149"/>
      <c r="BM34" s="149"/>
      <c r="BN34" s="149"/>
      <c r="BO34" s="150"/>
      <c r="BP34" s="150"/>
      <c r="BQ34" s="150"/>
      <c r="BR34" s="150"/>
      <c r="BS34" s="150"/>
      <c r="BT34" s="150"/>
      <c r="BU34" s="150"/>
      <c r="BV34" s="150"/>
      <c r="BW34" s="150"/>
      <c r="BX34" s="150"/>
      <c r="BY34" s="150"/>
      <c r="BZ34" s="150"/>
      <c r="CA34" s="151"/>
      <c r="CB34" s="169">
        <f>AK34*BK34</f>
        <v>0</v>
      </c>
      <c r="CC34" s="170"/>
      <c r="CD34" s="170"/>
      <c r="CE34" s="170"/>
      <c r="CF34" s="170"/>
      <c r="CG34" s="170"/>
      <c r="CH34" s="170"/>
      <c r="CI34" s="170"/>
      <c r="CJ34" s="170"/>
      <c r="CK34" s="170"/>
      <c r="CL34" s="170"/>
      <c r="CM34" s="170"/>
      <c r="CN34" s="170"/>
      <c r="CO34" s="170"/>
      <c r="CP34" s="170"/>
      <c r="CQ34" s="170"/>
      <c r="CR34" s="170"/>
      <c r="CS34" s="170"/>
      <c r="CT34" s="170"/>
      <c r="CU34" s="170"/>
      <c r="CV34" s="170"/>
      <c r="CW34" s="170"/>
      <c r="CX34" s="170"/>
      <c r="CY34" s="170"/>
      <c r="CZ34" s="170"/>
      <c r="DA34" s="171"/>
    </row>
    <row r="35" spans="2:105" s="1" customFormat="1" ht="30" customHeight="1"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0"/>
      <c r="R35" s="10"/>
      <c r="S35" s="10"/>
      <c r="T35" s="10"/>
      <c r="U35" s="10"/>
      <c r="V35" s="29"/>
      <c r="W35" s="29"/>
      <c r="X35" s="29"/>
      <c r="Y35" s="29"/>
      <c r="Z35" s="29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0"/>
      <c r="BL35" s="49"/>
      <c r="BM35" s="49"/>
      <c r="BN35" s="28"/>
      <c r="BO35" s="64" t="s">
        <v>10</v>
      </c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6"/>
      <c r="CH35" s="70">
        <f>SUM(CB30:DA34)</f>
        <v>0</v>
      </c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1"/>
    </row>
    <row r="36" spans="2:105" s="1" customFormat="1" ht="30" customHeight="1" thickBot="1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0"/>
      <c r="BL36" s="49"/>
      <c r="BM36" s="49"/>
      <c r="BN36" s="49"/>
      <c r="BO36" s="67" t="s">
        <v>49</v>
      </c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9"/>
      <c r="CH36" s="158">
        <f>CH35*10%</f>
        <v>0</v>
      </c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  <c r="CT36" s="158"/>
      <c r="CU36" s="158"/>
      <c r="CV36" s="158"/>
      <c r="CW36" s="158"/>
      <c r="CX36" s="158"/>
      <c r="CY36" s="158"/>
      <c r="CZ36" s="158"/>
      <c r="DA36" s="159"/>
    </row>
    <row r="37" spans="2:105" s="1" customFormat="1" ht="42.75" customHeight="1" thickBot="1" thickTop="1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29"/>
      <c r="R37" s="50"/>
      <c r="S37" s="50"/>
      <c r="T37" s="50"/>
      <c r="U37" s="50"/>
      <c r="V37" s="50"/>
      <c r="W37" s="50"/>
      <c r="X37" s="50"/>
      <c r="Y37" s="50"/>
      <c r="Z37" s="50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0"/>
      <c r="BL37" s="49"/>
      <c r="BM37" s="49"/>
      <c r="BN37" s="49"/>
      <c r="BO37" s="178" t="s">
        <v>9</v>
      </c>
      <c r="BP37" s="179"/>
      <c r="BQ37" s="179"/>
      <c r="BR37" s="179"/>
      <c r="BS37" s="179"/>
      <c r="BT37" s="179"/>
      <c r="BU37" s="179"/>
      <c r="BV37" s="179"/>
      <c r="BW37" s="179"/>
      <c r="BX37" s="179"/>
      <c r="BY37" s="179"/>
      <c r="BZ37" s="179"/>
      <c r="CA37" s="179"/>
      <c r="CB37" s="179"/>
      <c r="CC37" s="179"/>
      <c r="CD37" s="179"/>
      <c r="CE37" s="179"/>
      <c r="CF37" s="179"/>
      <c r="CG37" s="180"/>
      <c r="CH37" s="279">
        <f>CH35+CH36</f>
        <v>0</v>
      </c>
      <c r="CI37" s="279"/>
      <c r="CJ37" s="279"/>
      <c r="CK37" s="279"/>
      <c r="CL37" s="279"/>
      <c r="CM37" s="279"/>
      <c r="CN37" s="279"/>
      <c r="CO37" s="279"/>
      <c r="CP37" s="279"/>
      <c r="CQ37" s="279"/>
      <c r="CR37" s="279"/>
      <c r="CS37" s="279"/>
      <c r="CT37" s="279"/>
      <c r="CU37" s="279"/>
      <c r="CV37" s="279"/>
      <c r="CW37" s="279"/>
      <c r="CX37" s="279"/>
      <c r="CY37" s="279"/>
      <c r="CZ37" s="279"/>
      <c r="DA37" s="280"/>
    </row>
    <row r="38" spans="2:105" s="1" customFormat="1" ht="17.25" customHeight="1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29"/>
      <c r="R38" s="50"/>
      <c r="S38" s="50"/>
      <c r="T38" s="50"/>
      <c r="U38" s="50"/>
      <c r="V38" s="50"/>
      <c r="W38" s="50"/>
      <c r="X38" s="50"/>
      <c r="Y38" s="50"/>
      <c r="Z38" s="50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0"/>
      <c r="BL38" s="49"/>
      <c r="BM38" s="49"/>
      <c r="BN38" s="49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</row>
    <row r="39" spans="2:105" s="1" customFormat="1" ht="16.5" customHeight="1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0"/>
      <c r="BL39" s="49"/>
      <c r="BM39" s="49"/>
      <c r="BN39" s="4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15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</row>
    <row r="40" spans="2:105" s="1" customFormat="1" ht="25.5" customHeight="1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0"/>
      <c r="BL40" s="49"/>
      <c r="BM40" s="128" t="s">
        <v>53</v>
      </c>
      <c r="BN40" s="128"/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8"/>
      <c r="BZ40" s="128"/>
      <c r="CA40" s="123"/>
      <c r="CB40" s="123"/>
      <c r="CC40" s="123"/>
      <c r="CD40" s="123"/>
      <c r="CE40" s="123"/>
      <c r="CF40" s="100"/>
      <c r="CG40" s="63" t="s">
        <v>50</v>
      </c>
      <c r="CH40" s="63"/>
      <c r="CI40" s="63"/>
      <c r="CJ40" s="124"/>
      <c r="CK40" s="123"/>
      <c r="CL40" s="123"/>
      <c r="CM40" s="123"/>
      <c r="CN40" s="123"/>
      <c r="CO40" s="100"/>
      <c r="CP40" s="63" t="s">
        <v>51</v>
      </c>
      <c r="CQ40" s="63"/>
      <c r="CR40" s="63"/>
      <c r="CS40" s="124"/>
      <c r="CT40" s="123"/>
      <c r="CU40" s="123"/>
      <c r="CV40" s="123"/>
      <c r="CW40" s="123"/>
      <c r="CX40" s="100"/>
      <c r="CY40" s="63" t="s">
        <v>52</v>
      </c>
      <c r="CZ40" s="63"/>
      <c r="DA40" s="124"/>
    </row>
    <row r="41" spans="24:105" s="1" customFormat="1" ht="25.5" customHeight="1">
      <c r="X41" s="11"/>
      <c r="Y41" s="11"/>
      <c r="Z41" s="11"/>
      <c r="BM41" s="122" t="s">
        <v>54</v>
      </c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3"/>
      <c r="CB41" s="123"/>
      <c r="CC41" s="123"/>
      <c r="CD41" s="123"/>
      <c r="CE41" s="123"/>
      <c r="CF41" s="100"/>
      <c r="CG41" s="63" t="s">
        <v>50</v>
      </c>
      <c r="CH41" s="63"/>
      <c r="CI41" s="63"/>
      <c r="CJ41" s="124"/>
      <c r="CK41" s="123"/>
      <c r="CL41" s="123"/>
      <c r="CM41" s="123"/>
      <c r="CN41" s="123"/>
      <c r="CO41" s="100"/>
      <c r="CP41" s="63" t="s">
        <v>51</v>
      </c>
      <c r="CQ41" s="63"/>
      <c r="CR41" s="63"/>
      <c r="CS41" s="124"/>
      <c r="CT41" s="123"/>
      <c r="CU41" s="123"/>
      <c r="CV41" s="123"/>
      <c r="CW41" s="123"/>
      <c r="CX41" s="100"/>
      <c r="CY41" s="63" t="s">
        <v>52</v>
      </c>
      <c r="CZ41" s="63"/>
      <c r="DA41" s="124"/>
    </row>
    <row r="42" spans="2:105" s="1" customFormat="1" ht="21.75" customHeight="1">
      <c r="B42" s="32"/>
      <c r="C42" s="32"/>
      <c r="AX42" s="14"/>
      <c r="AY42" s="14"/>
      <c r="AZ42" s="32"/>
      <c r="BA42" s="32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10"/>
      <c r="CB42" s="10"/>
      <c r="CC42" s="10"/>
      <c r="CD42" s="10"/>
      <c r="CE42" s="10"/>
      <c r="CF42" s="10"/>
      <c r="CG42" s="14"/>
      <c r="CH42" s="14"/>
      <c r="CI42" s="14"/>
      <c r="CJ42" s="10"/>
      <c r="CK42" s="10"/>
      <c r="CL42" s="10"/>
      <c r="CM42" s="10"/>
      <c r="CN42" s="10"/>
      <c r="CO42" s="10"/>
      <c r="CP42" s="14"/>
      <c r="CQ42" s="14"/>
      <c r="CR42" s="14"/>
      <c r="CS42" s="10"/>
      <c r="CT42" s="10"/>
      <c r="CU42" s="10"/>
      <c r="CV42" s="10"/>
      <c r="CW42" s="10"/>
      <c r="CX42" s="10"/>
      <c r="CY42" s="14"/>
      <c r="CZ42" s="14"/>
      <c r="DA42" s="14"/>
    </row>
    <row r="43" spans="2:51" s="16" customFormat="1" ht="12.75">
      <c r="B43" s="190" t="s">
        <v>31</v>
      </c>
      <c r="C43" s="190"/>
      <c r="D43" s="190"/>
      <c r="E43" s="190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AY43" s="17"/>
    </row>
    <row r="44" spans="3:105" s="1" customFormat="1" ht="12.75" customHeight="1">
      <c r="C44" s="18"/>
      <c r="D44" s="187" t="s">
        <v>12</v>
      </c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9"/>
      <c r="R44" s="187" t="s">
        <v>13</v>
      </c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9"/>
      <c r="AF44" s="187" t="s">
        <v>23</v>
      </c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89"/>
      <c r="AT44" s="187" t="s">
        <v>24</v>
      </c>
      <c r="AU44" s="188"/>
      <c r="AV44" s="188"/>
      <c r="AW44" s="188"/>
      <c r="AX44" s="188"/>
      <c r="AY44" s="188"/>
      <c r="AZ44" s="188"/>
      <c r="BA44" s="188"/>
      <c r="BB44" s="188"/>
      <c r="BC44" s="188"/>
      <c r="BD44" s="188"/>
      <c r="BE44" s="188"/>
      <c r="BF44" s="188"/>
      <c r="BG44" s="189"/>
      <c r="BH44" s="36"/>
      <c r="BZ44" s="187" t="s">
        <v>32</v>
      </c>
      <c r="CA44" s="188"/>
      <c r="CB44" s="188"/>
      <c r="CC44" s="188"/>
      <c r="CD44" s="188"/>
      <c r="CE44" s="188"/>
      <c r="CF44" s="188"/>
      <c r="CG44" s="188"/>
      <c r="CH44" s="188"/>
      <c r="CI44" s="188"/>
      <c r="CJ44" s="188"/>
      <c r="CK44" s="188"/>
      <c r="CL44" s="188"/>
      <c r="CM44" s="189"/>
      <c r="CN44" s="187" t="s">
        <v>17</v>
      </c>
      <c r="CO44" s="188"/>
      <c r="CP44" s="188"/>
      <c r="CQ44" s="188"/>
      <c r="CR44" s="188"/>
      <c r="CS44" s="188"/>
      <c r="CT44" s="188"/>
      <c r="CU44" s="188"/>
      <c r="CV44" s="188"/>
      <c r="CW44" s="188"/>
      <c r="CX44" s="188"/>
      <c r="CY44" s="188"/>
      <c r="CZ44" s="188"/>
      <c r="DA44" s="189"/>
    </row>
    <row r="45" spans="3:105" s="19" customFormat="1" ht="34.5" customHeight="1">
      <c r="C45" s="20"/>
      <c r="D45" s="172" t="s">
        <v>11</v>
      </c>
      <c r="E45" s="173"/>
      <c r="F45" s="173"/>
      <c r="G45" s="174"/>
      <c r="H45" s="21"/>
      <c r="I45" s="22"/>
      <c r="J45" s="22"/>
      <c r="K45" s="22"/>
      <c r="L45" s="22"/>
      <c r="M45" s="22"/>
      <c r="N45" s="22"/>
      <c r="O45" s="22"/>
      <c r="P45" s="22"/>
      <c r="Q45" s="23"/>
      <c r="R45" s="172" t="s">
        <v>11</v>
      </c>
      <c r="S45" s="173"/>
      <c r="T45" s="173"/>
      <c r="U45" s="174"/>
      <c r="V45" s="21"/>
      <c r="W45" s="22"/>
      <c r="X45" s="22"/>
      <c r="Y45" s="22"/>
      <c r="Z45" s="22"/>
      <c r="AA45" s="22"/>
      <c r="AB45" s="22"/>
      <c r="AC45" s="22"/>
      <c r="AD45" s="22"/>
      <c r="AE45" s="23"/>
      <c r="AF45" s="172" t="s">
        <v>11</v>
      </c>
      <c r="AG45" s="173"/>
      <c r="AH45" s="173"/>
      <c r="AI45" s="174"/>
      <c r="AJ45" s="21"/>
      <c r="AK45" s="22"/>
      <c r="AL45" s="22"/>
      <c r="AM45" s="22"/>
      <c r="AN45" s="22"/>
      <c r="AO45" s="22"/>
      <c r="AP45" s="22"/>
      <c r="AQ45" s="22"/>
      <c r="AR45" s="22"/>
      <c r="AS45" s="23"/>
      <c r="AT45" s="172" t="s">
        <v>11</v>
      </c>
      <c r="AU45" s="173"/>
      <c r="AV45" s="173"/>
      <c r="AW45" s="174"/>
      <c r="AX45" s="21"/>
      <c r="AY45" s="22"/>
      <c r="AZ45" s="22"/>
      <c r="BA45" s="22"/>
      <c r="BB45" s="22"/>
      <c r="BC45" s="22"/>
      <c r="BD45" s="22"/>
      <c r="BE45" s="22"/>
      <c r="BF45" s="22"/>
      <c r="BG45" s="23"/>
      <c r="BZ45" s="175" t="s">
        <v>18</v>
      </c>
      <c r="CA45" s="176"/>
      <c r="CB45" s="176"/>
      <c r="CC45" s="177"/>
      <c r="CD45" s="21"/>
      <c r="CE45" s="22"/>
      <c r="CF45" s="22"/>
      <c r="CG45" s="22"/>
      <c r="CH45" s="22"/>
      <c r="CI45" s="22"/>
      <c r="CJ45" s="22"/>
      <c r="CK45" s="22"/>
      <c r="CL45" s="22"/>
      <c r="CM45" s="23"/>
      <c r="CN45" s="181" t="s">
        <v>33</v>
      </c>
      <c r="CO45" s="182"/>
      <c r="CP45" s="182"/>
      <c r="CQ45" s="183"/>
      <c r="CR45" s="21"/>
      <c r="CS45" s="22"/>
      <c r="CT45" s="22"/>
      <c r="CU45" s="22"/>
      <c r="CV45" s="22"/>
      <c r="CW45" s="22"/>
      <c r="CX45" s="22"/>
      <c r="CY45" s="22"/>
      <c r="CZ45" s="22"/>
      <c r="DA45" s="23"/>
    </row>
    <row r="46" s="1" customFormat="1" ht="11.25" customHeight="1">
      <c r="AY46" s="14"/>
    </row>
    <row r="47" spans="50:51" ht="11.25" customHeight="1">
      <c r="AX47" s="1"/>
      <c r="AY47" s="25"/>
    </row>
  </sheetData>
  <sheetProtection/>
  <mergeCells count="137">
    <mergeCell ref="V12:BJ12"/>
    <mergeCell ref="CG40:CI40"/>
    <mergeCell ref="CG41:CI41"/>
    <mergeCell ref="CP41:CR41"/>
    <mergeCell ref="CY41:DA41"/>
    <mergeCell ref="CK7:DA7"/>
    <mergeCell ref="BP8:CJ8"/>
    <mergeCell ref="CH37:DA37"/>
    <mergeCell ref="BK33:CA33"/>
    <mergeCell ref="V15:DA16"/>
    <mergeCell ref="AK28:AW29"/>
    <mergeCell ref="B1:AQ3"/>
    <mergeCell ref="BT9:DA12"/>
    <mergeCell ref="AU10:BJ10"/>
    <mergeCell ref="AA10:AO10"/>
    <mergeCell ref="B28:AJ29"/>
    <mergeCell ref="B14:U14"/>
    <mergeCell ref="V14:BD14"/>
    <mergeCell ref="BE14:BS14"/>
    <mergeCell ref="B15:U16"/>
    <mergeCell ref="B4:Y4"/>
    <mergeCell ref="AX28:BJ29"/>
    <mergeCell ref="AP23:BJ23"/>
    <mergeCell ref="BK23:CE23"/>
    <mergeCell ref="B30:AJ30"/>
    <mergeCell ref="B23:U23"/>
    <mergeCell ref="AK30:AW30"/>
    <mergeCell ref="AX30:BJ30"/>
    <mergeCell ref="BK30:CA30"/>
    <mergeCell ref="CB30:DA30"/>
    <mergeCell ref="CF24:DA24"/>
    <mergeCell ref="CF25:DA25"/>
    <mergeCell ref="BK24:CE24"/>
    <mergeCell ref="V20:AO20"/>
    <mergeCell ref="AP20:BJ20"/>
    <mergeCell ref="BT14:DA14"/>
    <mergeCell ref="V25:AO25"/>
    <mergeCell ref="AP25:BJ25"/>
    <mergeCell ref="BK25:CE25"/>
    <mergeCell ref="BK20:CE20"/>
    <mergeCell ref="BK28:CA29"/>
    <mergeCell ref="CB28:DA29"/>
    <mergeCell ref="V23:AO23"/>
    <mergeCell ref="B31:AJ31"/>
    <mergeCell ref="AK31:AW31"/>
    <mergeCell ref="CF23:DA23"/>
    <mergeCell ref="B24:U24"/>
    <mergeCell ref="V24:AO24"/>
    <mergeCell ref="AP24:BJ24"/>
    <mergeCell ref="B25:U25"/>
    <mergeCell ref="CN45:CQ45"/>
    <mergeCell ref="CY40:DA40"/>
    <mergeCell ref="B32:AJ32"/>
    <mergeCell ref="B33:AJ33"/>
    <mergeCell ref="CN44:DA44"/>
    <mergeCell ref="B43:U43"/>
    <mergeCell ref="D44:Q44"/>
    <mergeCell ref="R44:AE44"/>
    <mergeCell ref="AF44:AS44"/>
    <mergeCell ref="AT44:BG44"/>
    <mergeCell ref="D45:G45"/>
    <mergeCell ref="R45:U45"/>
    <mergeCell ref="AF45:AI45"/>
    <mergeCell ref="AT45:AW45"/>
    <mergeCell ref="BZ45:CC45"/>
    <mergeCell ref="BO37:CG37"/>
    <mergeCell ref="BZ44:CM44"/>
    <mergeCell ref="CF19:DA19"/>
    <mergeCell ref="CH36:DA36"/>
    <mergeCell ref="B34:AJ34"/>
    <mergeCell ref="AX31:BJ31"/>
    <mergeCell ref="BK31:CA31"/>
    <mergeCell ref="CB31:DA31"/>
    <mergeCell ref="AK32:AW32"/>
    <mergeCell ref="AX32:BJ32"/>
    <mergeCell ref="BK32:CA32"/>
    <mergeCell ref="CB32:DA32"/>
    <mergeCell ref="CF22:DA22"/>
    <mergeCell ref="CJ40:CO40"/>
    <mergeCell ref="CS40:CX40"/>
    <mergeCell ref="AK34:AW34"/>
    <mergeCell ref="AX34:BJ34"/>
    <mergeCell ref="BK34:CA34"/>
    <mergeCell ref="AK33:AW33"/>
    <mergeCell ref="AX33:BJ33"/>
    <mergeCell ref="CB34:DA34"/>
    <mergeCell ref="CB33:DA33"/>
    <mergeCell ref="B20:U20"/>
    <mergeCell ref="H12:U12"/>
    <mergeCell ref="B22:U22"/>
    <mergeCell ref="V22:AO22"/>
    <mergeCell ref="AP22:BJ22"/>
    <mergeCell ref="BK22:CE22"/>
    <mergeCell ref="B19:U19"/>
    <mergeCell ref="V19:AO19"/>
    <mergeCell ref="AP19:BJ19"/>
    <mergeCell ref="BK19:CE19"/>
    <mergeCell ref="AI11:AO11"/>
    <mergeCell ref="AP11:AV11"/>
    <mergeCell ref="AW11:BC11"/>
    <mergeCell ref="BM41:BZ41"/>
    <mergeCell ref="CA41:CF41"/>
    <mergeCell ref="CJ41:CO41"/>
    <mergeCell ref="CF20:DA20"/>
    <mergeCell ref="BM40:BZ40"/>
    <mergeCell ref="CA40:CF40"/>
    <mergeCell ref="CS41:CX41"/>
    <mergeCell ref="H8:U9"/>
    <mergeCell ref="V8:BG9"/>
    <mergeCell ref="BH8:BJ9"/>
    <mergeCell ref="CP8:DA8"/>
    <mergeCell ref="BP9:BS12"/>
    <mergeCell ref="H10:U10"/>
    <mergeCell ref="BD11:BJ11"/>
    <mergeCell ref="H11:U11"/>
    <mergeCell ref="V11:AA11"/>
    <mergeCell ref="AB11:AH11"/>
    <mergeCell ref="CW4:DA4"/>
    <mergeCell ref="B6:G12"/>
    <mergeCell ref="H6:U6"/>
    <mergeCell ref="V6:BJ6"/>
    <mergeCell ref="BK6:BO12"/>
    <mergeCell ref="BP6:CJ6"/>
    <mergeCell ref="CK6:DA6"/>
    <mergeCell ref="H7:U7"/>
    <mergeCell ref="V7:BJ7"/>
    <mergeCell ref="BP7:CJ7"/>
    <mergeCell ref="BQ4:BW4"/>
    <mergeCell ref="BX4:CB4"/>
    <mergeCell ref="CC4:CG4"/>
    <mergeCell ref="CH4:CL4"/>
    <mergeCell ref="CM4:CQ4"/>
    <mergeCell ref="CP40:CR40"/>
    <mergeCell ref="CR4:CV4"/>
    <mergeCell ref="BO35:CG35"/>
    <mergeCell ref="BO36:CG36"/>
    <mergeCell ref="CH35:DA35"/>
  </mergeCells>
  <conditionalFormatting sqref="V6 BT9">
    <cfRule type="containsBlanks" priority="31" dxfId="0" stopIfTrue="1">
      <formula>LEN(TRIM(V6))=0</formula>
    </cfRule>
  </conditionalFormatting>
  <conditionalFormatting sqref="V7:BJ7">
    <cfRule type="containsBlanks" priority="29" dxfId="0" stopIfTrue="1">
      <formula>LEN(TRIM(V7))=0</formula>
    </cfRule>
  </conditionalFormatting>
  <conditionalFormatting sqref="V8:BG9">
    <cfRule type="containsBlanks" priority="28" dxfId="0" stopIfTrue="1">
      <formula>LEN(TRIM(V8))=0</formula>
    </cfRule>
  </conditionalFormatting>
  <conditionalFormatting sqref="AA10">
    <cfRule type="containsBlanks" priority="27" dxfId="0" stopIfTrue="1">
      <formula>LEN(TRIM(AA10))=0</formula>
    </cfRule>
  </conditionalFormatting>
  <conditionalFormatting sqref="AB11:BJ11">
    <cfRule type="containsBlanks" priority="26" dxfId="0" stopIfTrue="1">
      <formula>LEN(TRIM(AB11))=0</formula>
    </cfRule>
  </conditionalFormatting>
  <conditionalFormatting sqref="BP6:CJ6">
    <cfRule type="containsBlanks" priority="24" dxfId="0" stopIfTrue="1">
      <formula>LEN(TRIM(BP6))=0</formula>
    </cfRule>
  </conditionalFormatting>
  <conditionalFormatting sqref="BP7:CJ7">
    <cfRule type="containsBlanks" priority="22" dxfId="0" stopIfTrue="1">
      <formula>LEN(TRIM(BP7))=0</formula>
    </cfRule>
  </conditionalFormatting>
  <conditionalFormatting sqref="CP8:DA8">
    <cfRule type="containsBlanks" priority="21" dxfId="0" stopIfTrue="1">
      <formula>LEN(TRIM(CP8))=0</formula>
    </cfRule>
  </conditionalFormatting>
  <conditionalFormatting sqref="AU10">
    <cfRule type="containsBlanks" priority="19" dxfId="0" stopIfTrue="1">
      <formula>LEN(TRIM(AU10))=0</formula>
    </cfRule>
  </conditionalFormatting>
  <conditionalFormatting sqref="V14:BD14">
    <cfRule type="containsBlanks" priority="17" dxfId="0" stopIfTrue="1">
      <formula>LEN(TRIM(V14))=0</formula>
    </cfRule>
    <cfRule type="containsBlanks" priority="18" dxfId="0" stopIfTrue="1">
      <formula>LEN(TRIM(V14))=0</formula>
    </cfRule>
  </conditionalFormatting>
  <conditionalFormatting sqref="BT14:DA14">
    <cfRule type="containsBlanks" priority="16" dxfId="0" stopIfTrue="1">
      <formula>LEN(TRIM(BT14))=0</formula>
    </cfRule>
  </conditionalFormatting>
  <conditionalFormatting sqref="V15:DA16">
    <cfRule type="containsBlanks" priority="15" dxfId="0" stopIfTrue="1">
      <formula>LEN(TRIM(V15))=0</formula>
    </cfRule>
  </conditionalFormatting>
  <conditionalFormatting sqref="B20:U20">
    <cfRule type="containsBlanks" priority="14" dxfId="0" stopIfTrue="1">
      <formula>LEN(TRIM(B20))=0</formula>
    </cfRule>
  </conditionalFormatting>
  <conditionalFormatting sqref="V20:AO20">
    <cfRule type="containsBlanks" priority="33" dxfId="6" stopIfTrue="1">
      <formula>LEN(TRIM(V20))=0</formula>
    </cfRule>
  </conditionalFormatting>
  <conditionalFormatting sqref="V23:AO23">
    <cfRule type="containsBlanks" priority="12" dxfId="0" stopIfTrue="1">
      <formula>LEN(TRIM(V23))=0</formula>
    </cfRule>
  </conditionalFormatting>
  <conditionalFormatting sqref="B30:CA30">
    <cfRule type="containsBlanks" priority="11" dxfId="0" stopIfTrue="1">
      <formula>LEN(TRIM(B30))=0</formula>
    </cfRule>
  </conditionalFormatting>
  <conditionalFormatting sqref="CA40:CF41">
    <cfRule type="containsBlanks" priority="10" dxfId="6" stopIfTrue="1">
      <formula>LEN(TRIM(CA40))=0</formula>
    </cfRule>
  </conditionalFormatting>
  <conditionalFormatting sqref="CJ40:CO41">
    <cfRule type="containsBlanks" priority="9" dxfId="6" stopIfTrue="1">
      <formula>LEN(TRIM(CJ40))=0</formula>
    </cfRule>
  </conditionalFormatting>
  <conditionalFormatting sqref="CS40:CX41">
    <cfRule type="containsBlanks" priority="8" dxfId="6" stopIfTrue="1">
      <formula>LEN(TRIM(CS40))=0</formula>
    </cfRule>
  </conditionalFormatting>
  <conditionalFormatting sqref="BX4:CB4">
    <cfRule type="containsBlanks" priority="6" dxfId="0" stopIfTrue="1">
      <formula>LEN(TRIM(BX4))=0</formula>
    </cfRule>
  </conditionalFormatting>
  <conditionalFormatting sqref="CH4:CL4">
    <cfRule type="containsBlanks" priority="5" dxfId="0" stopIfTrue="1">
      <formula>LEN(TRIM(CH4))=0</formula>
    </cfRule>
  </conditionalFormatting>
  <conditionalFormatting sqref="CR4:CV4">
    <cfRule type="containsBlanks" priority="4" dxfId="0" stopIfTrue="1">
      <formula>LEN(TRIM(CR4))=0</formula>
    </cfRule>
  </conditionalFormatting>
  <conditionalFormatting sqref="BT9:DA12">
    <cfRule type="containsBlanks" priority="3" dxfId="0" stopIfTrue="1">
      <formula>LEN(TRIM(BT9))=0</formula>
    </cfRule>
  </conditionalFormatting>
  <conditionalFormatting sqref="B4:Y4">
    <cfRule type="containsBlanks" priority="2" dxfId="0" stopIfTrue="1">
      <formula>LEN(TRIM(B4))=0</formula>
    </cfRule>
  </conditionalFormatting>
  <conditionalFormatting sqref="V12:BJ12">
    <cfRule type="containsBlanks" priority="1" dxfId="0" stopIfTrue="1">
      <formula>LEN(TRIM(V12))=0</formula>
    </cfRule>
  </conditionalFormatting>
  <printOptions horizontalCentered="1"/>
  <pageMargins left="0.1968503937007874" right="0.1968503937007874" top="0.2755905511811024" bottom="0.1968503937007874" header="0.31496062992125984" footer="0"/>
  <pageSetup fitToHeight="1" fitToWidth="1" horizontalDpi="600" verticalDpi="600" orientation="portrait" paperSize="9" scale="88" r:id="rId4"/>
  <headerFooter alignWithMargins="0">
    <oddFooter>&amp;R&amp;10 2023.09.28改訂版</oddFooter>
  </headerFooter>
  <colBreaks count="1" manualBreakCount="1">
    <brk id="105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47"/>
  <sheetViews>
    <sheetView showZeros="0" view="pageBreakPreview" zoomScaleNormal="90" zoomScaleSheetLayoutView="100" workbookViewId="0" topLeftCell="A1">
      <selection activeCell="DF29" sqref="DF29"/>
    </sheetView>
  </sheetViews>
  <sheetFormatPr defaultColWidth="9.00390625" defaultRowHeight="15"/>
  <cols>
    <col min="1" max="105" width="0.85546875" style="24" customWidth="1"/>
    <col min="106" max="16384" width="9.00390625" style="24" customWidth="1"/>
  </cols>
  <sheetData>
    <row r="1" spans="2:79" ht="18.75">
      <c r="B1" s="249" t="s">
        <v>0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CA1" s="30" t="s">
        <v>35</v>
      </c>
    </row>
    <row r="2" spans="2:43" s="1" customFormat="1" ht="14.25" customHeight="1"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</row>
    <row r="3" spans="2:60" s="1" customFormat="1" ht="15" customHeight="1"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BH3" s="2"/>
    </row>
    <row r="4" spans="2:105" s="1" customFormat="1" ht="24.75" customHeight="1"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AA4" s="3" t="s">
        <v>65</v>
      </c>
      <c r="BQ4" s="59" t="s">
        <v>34</v>
      </c>
      <c r="BR4" s="60"/>
      <c r="BS4" s="60"/>
      <c r="BT4" s="60"/>
      <c r="BU4" s="60"/>
      <c r="BV4" s="60"/>
      <c r="BW4" s="60"/>
      <c r="BX4" s="61"/>
      <c r="BY4" s="62"/>
      <c r="BZ4" s="62"/>
      <c r="CA4" s="62"/>
      <c r="CB4" s="62"/>
      <c r="CC4" s="59" t="s">
        <v>14</v>
      </c>
      <c r="CD4" s="60"/>
      <c r="CE4" s="60"/>
      <c r="CF4" s="60"/>
      <c r="CG4" s="60"/>
      <c r="CH4" s="61"/>
      <c r="CI4" s="62"/>
      <c r="CJ4" s="62"/>
      <c r="CK4" s="62"/>
      <c r="CL4" s="62"/>
      <c r="CM4" s="59" t="s">
        <v>15</v>
      </c>
      <c r="CN4" s="60"/>
      <c r="CO4" s="60"/>
      <c r="CP4" s="60"/>
      <c r="CQ4" s="60"/>
      <c r="CR4" s="61"/>
      <c r="CS4" s="61"/>
      <c r="CT4" s="61"/>
      <c r="CU4" s="61"/>
      <c r="CV4" s="61"/>
      <c r="CW4" s="59" t="s">
        <v>16</v>
      </c>
      <c r="CX4" s="72"/>
      <c r="CY4" s="72"/>
      <c r="CZ4" s="72"/>
      <c r="DA4" s="72"/>
    </row>
    <row r="5" spans="2:104" s="1" customFormat="1" ht="18.75" customHeight="1" thickBot="1">
      <c r="B5" s="4" t="s">
        <v>1</v>
      </c>
      <c r="X5" s="47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</row>
    <row r="6" spans="2:105" s="6" customFormat="1" ht="20.25" customHeight="1">
      <c r="B6" s="73" t="s">
        <v>2</v>
      </c>
      <c r="C6" s="74"/>
      <c r="D6" s="74"/>
      <c r="E6" s="74"/>
      <c r="F6" s="74"/>
      <c r="G6" s="75"/>
      <c r="H6" s="82" t="s">
        <v>3</v>
      </c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3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87"/>
      <c r="AQ6" s="287"/>
      <c r="AR6" s="287"/>
      <c r="AS6" s="287"/>
      <c r="AT6" s="287"/>
      <c r="AU6" s="287"/>
      <c r="AV6" s="287"/>
      <c r="AW6" s="287"/>
      <c r="AX6" s="287"/>
      <c r="AY6" s="287"/>
      <c r="AZ6" s="287"/>
      <c r="BA6" s="287"/>
      <c r="BB6" s="287"/>
      <c r="BC6" s="287"/>
      <c r="BD6" s="287"/>
      <c r="BE6" s="287"/>
      <c r="BF6" s="287"/>
      <c r="BG6" s="287"/>
      <c r="BH6" s="287"/>
      <c r="BI6" s="287"/>
      <c r="BJ6" s="287"/>
      <c r="BK6" s="84" t="s">
        <v>19</v>
      </c>
      <c r="BL6" s="85"/>
      <c r="BM6" s="85"/>
      <c r="BN6" s="85"/>
      <c r="BO6" s="86"/>
      <c r="BP6" s="93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5" t="s">
        <v>20</v>
      </c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6"/>
    </row>
    <row r="7" spans="2:105" s="6" customFormat="1" ht="20.25" customHeight="1">
      <c r="B7" s="76"/>
      <c r="C7" s="77"/>
      <c r="D7" s="77"/>
      <c r="E7" s="77"/>
      <c r="F7" s="77"/>
      <c r="G7" s="78"/>
      <c r="H7" s="97" t="s">
        <v>4</v>
      </c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8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87"/>
      <c r="BL7" s="88"/>
      <c r="BM7" s="88"/>
      <c r="BN7" s="88"/>
      <c r="BO7" s="89"/>
      <c r="BP7" s="100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3" t="s">
        <v>64</v>
      </c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278"/>
    </row>
    <row r="8" spans="2:105" s="6" customFormat="1" ht="20.25" customHeight="1">
      <c r="B8" s="76"/>
      <c r="C8" s="77"/>
      <c r="D8" s="77"/>
      <c r="E8" s="77"/>
      <c r="F8" s="77"/>
      <c r="G8" s="78"/>
      <c r="H8" s="97" t="s">
        <v>5</v>
      </c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101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104" t="s">
        <v>22</v>
      </c>
      <c r="BI8" s="105"/>
      <c r="BJ8" s="105"/>
      <c r="BK8" s="87"/>
      <c r="BL8" s="88"/>
      <c r="BM8" s="88"/>
      <c r="BN8" s="88"/>
      <c r="BO8" s="89"/>
      <c r="BP8" s="100" t="s">
        <v>59</v>
      </c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7" t="s">
        <v>26</v>
      </c>
      <c r="CL8" s="8"/>
      <c r="CM8" s="8"/>
      <c r="CN8" s="8"/>
      <c r="CO8" s="8"/>
      <c r="CP8" s="109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1"/>
    </row>
    <row r="9" spans="2:105" s="6" customFormat="1" ht="20.25" customHeight="1">
      <c r="B9" s="76"/>
      <c r="C9" s="77"/>
      <c r="D9" s="77"/>
      <c r="E9" s="77"/>
      <c r="F9" s="77"/>
      <c r="G9" s="78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102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5"/>
      <c r="BI9" s="105"/>
      <c r="BJ9" s="105"/>
      <c r="BK9" s="87"/>
      <c r="BL9" s="88"/>
      <c r="BM9" s="88"/>
      <c r="BN9" s="88"/>
      <c r="BO9" s="89"/>
      <c r="BP9" s="112" t="s">
        <v>21</v>
      </c>
      <c r="BQ9" s="113"/>
      <c r="BR9" s="113"/>
      <c r="BS9" s="114"/>
      <c r="BT9" s="320"/>
      <c r="BU9" s="321"/>
      <c r="BV9" s="321"/>
      <c r="BW9" s="321"/>
      <c r="BX9" s="321"/>
      <c r="BY9" s="321"/>
      <c r="BZ9" s="321"/>
      <c r="CA9" s="321"/>
      <c r="CB9" s="321"/>
      <c r="CC9" s="321"/>
      <c r="CD9" s="321"/>
      <c r="CE9" s="321"/>
      <c r="CF9" s="321"/>
      <c r="CG9" s="321"/>
      <c r="CH9" s="321"/>
      <c r="CI9" s="321"/>
      <c r="CJ9" s="321"/>
      <c r="CK9" s="321"/>
      <c r="CL9" s="321"/>
      <c r="CM9" s="321"/>
      <c r="CN9" s="321"/>
      <c r="CO9" s="321"/>
      <c r="CP9" s="321"/>
      <c r="CQ9" s="321"/>
      <c r="CR9" s="321"/>
      <c r="CS9" s="321"/>
      <c r="CT9" s="321"/>
      <c r="CU9" s="321"/>
      <c r="CV9" s="321"/>
      <c r="CW9" s="321"/>
      <c r="CX9" s="321"/>
      <c r="CY9" s="321"/>
      <c r="CZ9" s="321"/>
      <c r="DA9" s="322"/>
    </row>
    <row r="10" spans="2:105" s="6" customFormat="1" ht="20.25" customHeight="1">
      <c r="B10" s="76"/>
      <c r="C10" s="77"/>
      <c r="D10" s="77"/>
      <c r="E10" s="77"/>
      <c r="F10" s="77"/>
      <c r="G10" s="78"/>
      <c r="H10" s="65" t="s">
        <v>27</v>
      </c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6"/>
      <c r="V10" s="33" t="s">
        <v>28</v>
      </c>
      <c r="W10" s="34"/>
      <c r="X10" s="34"/>
      <c r="Y10" s="34"/>
      <c r="Z10" s="54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59"/>
      <c r="AO10" s="259"/>
      <c r="AP10" s="34" t="s">
        <v>29</v>
      </c>
      <c r="AQ10" s="34"/>
      <c r="AR10" s="34"/>
      <c r="AS10" s="27"/>
      <c r="AT10" s="26"/>
      <c r="AU10" s="259"/>
      <c r="AV10" s="259"/>
      <c r="AW10" s="259"/>
      <c r="AX10" s="259"/>
      <c r="AY10" s="259"/>
      <c r="AZ10" s="259"/>
      <c r="BA10" s="259"/>
      <c r="BB10" s="259"/>
      <c r="BC10" s="259"/>
      <c r="BD10" s="259"/>
      <c r="BE10" s="259"/>
      <c r="BF10" s="259"/>
      <c r="BG10" s="259"/>
      <c r="BH10" s="259"/>
      <c r="BI10" s="259"/>
      <c r="BJ10" s="259"/>
      <c r="BK10" s="87"/>
      <c r="BL10" s="88"/>
      <c r="BM10" s="88"/>
      <c r="BN10" s="88"/>
      <c r="BO10" s="89"/>
      <c r="BP10" s="87"/>
      <c r="BQ10" s="88"/>
      <c r="BR10" s="88"/>
      <c r="BS10" s="89"/>
      <c r="BT10" s="323"/>
      <c r="BU10" s="324"/>
      <c r="BV10" s="324"/>
      <c r="BW10" s="324"/>
      <c r="BX10" s="324"/>
      <c r="BY10" s="324"/>
      <c r="BZ10" s="324"/>
      <c r="CA10" s="324"/>
      <c r="CB10" s="324"/>
      <c r="CC10" s="324"/>
      <c r="CD10" s="324"/>
      <c r="CE10" s="324"/>
      <c r="CF10" s="324"/>
      <c r="CG10" s="324"/>
      <c r="CH10" s="324"/>
      <c r="CI10" s="324"/>
      <c r="CJ10" s="324"/>
      <c r="CK10" s="324"/>
      <c r="CL10" s="324"/>
      <c r="CM10" s="324"/>
      <c r="CN10" s="324"/>
      <c r="CO10" s="324"/>
      <c r="CP10" s="324"/>
      <c r="CQ10" s="324"/>
      <c r="CR10" s="324"/>
      <c r="CS10" s="324"/>
      <c r="CT10" s="324"/>
      <c r="CU10" s="324"/>
      <c r="CV10" s="324"/>
      <c r="CW10" s="324"/>
      <c r="CX10" s="324"/>
      <c r="CY10" s="324"/>
      <c r="CZ10" s="324"/>
      <c r="DA10" s="325"/>
    </row>
    <row r="11" spans="2:105" s="6" customFormat="1" ht="28.5" customHeight="1">
      <c r="B11" s="76"/>
      <c r="C11" s="77"/>
      <c r="D11" s="77"/>
      <c r="E11" s="77"/>
      <c r="F11" s="77"/>
      <c r="G11" s="78"/>
      <c r="H11" s="116" t="s">
        <v>6</v>
      </c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8"/>
      <c r="V11" s="119" t="s">
        <v>26</v>
      </c>
      <c r="W11" s="120"/>
      <c r="X11" s="120"/>
      <c r="Y11" s="120"/>
      <c r="Z11" s="120"/>
      <c r="AA11" s="120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15"/>
      <c r="BE11" s="115"/>
      <c r="BF11" s="115"/>
      <c r="BG11" s="115"/>
      <c r="BH11" s="115"/>
      <c r="BI11" s="115"/>
      <c r="BJ11" s="115"/>
      <c r="BK11" s="87"/>
      <c r="BL11" s="88"/>
      <c r="BM11" s="88"/>
      <c r="BN11" s="88"/>
      <c r="BO11" s="89"/>
      <c r="BP11" s="87"/>
      <c r="BQ11" s="88"/>
      <c r="BR11" s="88"/>
      <c r="BS11" s="89"/>
      <c r="BT11" s="323"/>
      <c r="BU11" s="324"/>
      <c r="BV11" s="324"/>
      <c r="BW11" s="324"/>
      <c r="BX11" s="324"/>
      <c r="BY11" s="324"/>
      <c r="BZ11" s="324"/>
      <c r="CA11" s="324"/>
      <c r="CB11" s="324"/>
      <c r="CC11" s="324"/>
      <c r="CD11" s="324"/>
      <c r="CE11" s="324"/>
      <c r="CF11" s="324"/>
      <c r="CG11" s="324"/>
      <c r="CH11" s="324"/>
      <c r="CI11" s="324"/>
      <c r="CJ11" s="324"/>
      <c r="CK11" s="324"/>
      <c r="CL11" s="324"/>
      <c r="CM11" s="324"/>
      <c r="CN11" s="324"/>
      <c r="CO11" s="324"/>
      <c r="CP11" s="324"/>
      <c r="CQ11" s="324"/>
      <c r="CR11" s="324"/>
      <c r="CS11" s="324"/>
      <c r="CT11" s="324"/>
      <c r="CU11" s="324"/>
      <c r="CV11" s="324"/>
      <c r="CW11" s="324"/>
      <c r="CX11" s="324"/>
      <c r="CY11" s="324"/>
      <c r="CZ11" s="324"/>
      <c r="DA11" s="325"/>
    </row>
    <row r="12" spans="2:105" s="6" customFormat="1" ht="24" customHeight="1" thickBot="1">
      <c r="B12" s="79"/>
      <c r="C12" s="80"/>
      <c r="D12" s="80"/>
      <c r="E12" s="80"/>
      <c r="F12" s="80"/>
      <c r="G12" s="81"/>
      <c r="H12" s="131" t="s">
        <v>66</v>
      </c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3"/>
      <c r="V12" s="275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6"/>
      <c r="AI12" s="276"/>
      <c r="AJ12" s="276"/>
      <c r="AK12" s="276"/>
      <c r="AL12" s="276"/>
      <c r="AM12" s="276"/>
      <c r="AN12" s="276"/>
      <c r="AO12" s="276"/>
      <c r="AP12" s="276"/>
      <c r="AQ12" s="276"/>
      <c r="AR12" s="276"/>
      <c r="AS12" s="276"/>
      <c r="AT12" s="276"/>
      <c r="AU12" s="276"/>
      <c r="AV12" s="276"/>
      <c r="AW12" s="276"/>
      <c r="AX12" s="276"/>
      <c r="AY12" s="276"/>
      <c r="AZ12" s="276"/>
      <c r="BA12" s="276"/>
      <c r="BB12" s="276"/>
      <c r="BC12" s="276"/>
      <c r="BD12" s="276"/>
      <c r="BE12" s="276"/>
      <c r="BF12" s="276"/>
      <c r="BG12" s="276"/>
      <c r="BH12" s="276"/>
      <c r="BI12" s="276"/>
      <c r="BJ12" s="277"/>
      <c r="BK12" s="90"/>
      <c r="BL12" s="91"/>
      <c r="BM12" s="91"/>
      <c r="BN12" s="91"/>
      <c r="BO12" s="92"/>
      <c r="BP12" s="90"/>
      <c r="BQ12" s="91"/>
      <c r="BR12" s="91"/>
      <c r="BS12" s="92"/>
      <c r="BT12" s="326"/>
      <c r="BU12" s="327"/>
      <c r="BV12" s="327"/>
      <c r="BW12" s="327"/>
      <c r="BX12" s="327"/>
      <c r="BY12" s="327"/>
      <c r="BZ12" s="327"/>
      <c r="CA12" s="327"/>
      <c r="CB12" s="327"/>
      <c r="CC12" s="327"/>
      <c r="CD12" s="327"/>
      <c r="CE12" s="327"/>
      <c r="CF12" s="327"/>
      <c r="CG12" s="327"/>
      <c r="CH12" s="327"/>
      <c r="CI12" s="327"/>
      <c r="CJ12" s="327"/>
      <c r="CK12" s="327"/>
      <c r="CL12" s="327"/>
      <c r="CM12" s="327"/>
      <c r="CN12" s="327"/>
      <c r="CO12" s="327"/>
      <c r="CP12" s="327"/>
      <c r="CQ12" s="327"/>
      <c r="CR12" s="327"/>
      <c r="CS12" s="327"/>
      <c r="CT12" s="327"/>
      <c r="CU12" s="327"/>
      <c r="CV12" s="327"/>
      <c r="CW12" s="327"/>
      <c r="CX12" s="327"/>
      <c r="CY12" s="327"/>
      <c r="CZ12" s="327"/>
      <c r="DA12" s="328"/>
    </row>
    <row r="13" s="6" customFormat="1" ht="18" customHeight="1" thickBot="1"/>
    <row r="14" spans="2:105" s="6" customFormat="1" ht="23.25" customHeight="1">
      <c r="B14" s="266" t="s">
        <v>30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267"/>
      <c r="V14" s="291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292"/>
      <c r="AL14" s="292"/>
      <c r="AM14" s="292"/>
      <c r="AN14" s="292"/>
      <c r="AO14" s="292"/>
      <c r="AP14" s="292"/>
      <c r="AQ14" s="292"/>
      <c r="AR14" s="292"/>
      <c r="AS14" s="292"/>
      <c r="AT14" s="292"/>
      <c r="AU14" s="292"/>
      <c r="AV14" s="292"/>
      <c r="AW14" s="292"/>
      <c r="AX14" s="292"/>
      <c r="AY14" s="292"/>
      <c r="AZ14" s="292"/>
      <c r="BA14" s="292"/>
      <c r="BB14" s="292"/>
      <c r="BC14" s="292"/>
      <c r="BD14" s="293"/>
      <c r="BE14" s="93" t="s">
        <v>8</v>
      </c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267"/>
      <c r="BT14" s="288"/>
      <c r="BU14" s="289"/>
      <c r="BV14" s="289"/>
      <c r="BW14" s="289"/>
      <c r="BX14" s="289"/>
      <c r="BY14" s="289"/>
      <c r="BZ14" s="289"/>
      <c r="CA14" s="289"/>
      <c r="CB14" s="289"/>
      <c r="CC14" s="289"/>
      <c r="CD14" s="289"/>
      <c r="CE14" s="289"/>
      <c r="CF14" s="289"/>
      <c r="CG14" s="289"/>
      <c r="CH14" s="289"/>
      <c r="CI14" s="289"/>
      <c r="CJ14" s="289"/>
      <c r="CK14" s="289"/>
      <c r="CL14" s="289"/>
      <c r="CM14" s="289"/>
      <c r="CN14" s="289"/>
      <c r="CO14" s="289"/>
      <c r="CP14" s="289"/>
      <c r="CQ14" s="289"/>
      <c r="CR14" s="289"/>
      <c r="CS14" s="289"/>
      <c r="CT14" s="289"/>
      <c r="CU14" s="289"/>
      <c r="CV14" s="289"/>
      <c r="CW14" s="289"/>
      <c r="CX14" s="289"/>
      <c r="CY14" s="289"/>
      <c r="CZ14" s="289"/>
      <c r="DA14" s="290"/>
    </row>
    <row r="15" spans="2:105" s="6" customFormat="1" ht="14.25" customHeight="1">
      <c r="B15" s="271" t="s">
        <v>25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72"/>
      <c r="V15" s="296"/>
      <c r="W15" s="297"/>
      <c r="X15" s="297"/>
      <c r="Y15" s="297"/>
      <c r="Z15" s="297"/>
      <c r="AA15" s="297"/>
      <c r="AB15" s="297"/>
      <c r="AC15" s="297"/>
      <c r="AD15" s="297"/>
      <c r="AE15" s="297"/>
      <c r="AF15" s="297"/>
      <c r="AG15" s="297"/>
      <c r="AH15" s="297"/>
      <c r="AI15" s="297"/>
      <c r="AJ15" s="297"/>
      <c r="AK15" s="297"/>
      <c r="AL15" s="297"/>
      <c r="AM15" s="297"/>
      <c r="AN15" s="297"/>
      <c r="AO15" s="297"/>
      <c r="AP15" s="297"/>
      <c r="AQ15" s="297"/>
      <c r="AR15" s="297"/>
      <c r="AS15" s="297"/>
      <c r="AT15" s="297"/>
      <c r="AU15" s="297"/>
      <c r="AV15" s="297"/>
      <c r="AW15" s="297"/>
      <c r="AX15" s="297"/>
      <c r="AY15" s="297"/>
      <c r="AZ15" s="297"/>
      <c r="BA15" s="297"/>
      <c r="BB15" s="297"/>
      <c r="BC15" s="297"/>
      <c r="BD15" s="297"/>
      <c r="BE15" s="297"/>
      <c r="BF15" s="297"/>
      <c r="BG15" s="297"/>
      <c r="BH15" s="297"/>
      <c r="BI15" s="297"/>
      <c r="BJ15" s="297"/>
      <c r="BK15" s="297"/>
      <c r="BL15" s="297"/>
      <c r="BM15" s="297"/>
      <c r="BN15" s="297"/>
      <c r="BO15" s="297"/>
      <c r="BP15" s="297"/>
      <c r="BQ15" s="297"/>
      <c r="BR15" s="297"/>
      <c r="BS15" s="297"/>
      <c r="BT15" s="297"/>
      <c r="BU15" s="297"/>
      <c r="BV15" s="297"/>
      <c r="BW15" s="297"/>
      <c r="BX15" s="297"/>
      <c r="BY15" s="297"/>
      <c r="BZ15" s="297"/>
      <c r="CA15" s="297"/>
      <c r="CB15" s="297"/>
      <c r="CC15" s="297"/>
      <c r="CD15" s="297"/>
      <c r="CE15" s="297"/>
      <c r="CF15" s="297"/>
      <c r="CG15" s="297"/>
      <c r="CH15" s="297"/>
      <c r="CI15" s="297"/>
      <c r="CJ15" s="297"/>
      <c r="CK15" s="297"/>
      <c r="CL15" s="297"/>
      <c r="CM15" s="297"/>
      <c r="CN15" s="297"/>
      <c r="CO15" s="297"/>
      <c r="CP15" s="297"/>
      <c r="CQ15" s="297"/>
      <c r="CR15" s="297"/>
      <c r="CS15" s="297"/>
      <c r="CT15" s="297"/>
      <c r="CU15" s="297"/>
      <c r="CV15" s="297"/>
      <c r="CW15" s="297"/>
      <c r="CX15" s="297"/>
      <c r="CY15" s="297"/>
      <c r="CZ15" s="297"/>
      <c r="DA15" s="298"/>
    </row>
    <row r="16" spans="2:105" s="6" customFormat="1" ht="14.25" customHeight="1" thickBot="1">
      <c r="B16" s="273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74"/>
      <c r="V16" s="299"/>
      <c r="W16" s="300"/>
      <c r="X16" s="300"/>
      <c r="Y16" s="300"/>
      <c r="Z16" s="300"/>
      <c r="AA16" s="300"/>
      <c r="AB16" s="300"/>
      <c r="AC16" s="300"/>
      <c r="AD16" s="300"/>
      <c r="AE16" s="300"/>
      <c r="AF16" s="300"/>
      <c r="AG16" s="300"/>
      <c r="AH16" s="300"/>
      <c r="AI16" s="300"/>
      <c r="AJ16" s="300"/>
      <c r="AK16" s="300"/>
      <c r="AL16" s="300"/>
      <c r="AM16" s="300"/>
      <c r="AN16" s="300"/>
      <c r="AO16" s="300"/>
      <c r="AP16" s="300"/>
      <c r="AQ16" s="300"/>
      <c r="AR16" s="300"/>
      <c r="AS16" s="300"/>
      <c r="AT16" s="300"/>
      <c r="AU16" s="300"/>
      <c r="AV16" s="300"/>
      <c r="AW16" s="300"/>
      <c r="AX16" s="300"/>
      <c r="AY16" s="300"/>
      <c r="AZ16" s="300"/>
      <c r="BA16" s="300"/>
      <c r="BB16" s="300"/>
      <c r="BC16" s="300"/>
      <c r="BD16" s="300"/>
      <c r="BE16" s="300"/>
      <c r="BF16" s="300"/>
      <c r="BG16" s="300"/>
      <c r="BH16" s="300"/>
      <c r="BI16" s="300"/>
      <c r="BJ16" s="300"/>
      <c r="BK16" s="300"/>
      <c r="BL16" s="300"/>
      <c r="BM16" s="300"/>
      <c r="BN16" s="300"/>
      <c r="BO16" s="300"/>
      <c r="BP16" s="300"/>
      <c r="BQ16" s="300"/>
      <c r="BR16" s="300"/>
      <c r="BS16" s="300"/>
      <c r="BT16" s="300"/>
      <c r="BU16" s="300"/>
      <c r="BV16" s="300"/>
      <c r="BW16" s="300"/>
      <c r="BX16" s="300"/>
      <c r="BY16" s="300"/>
      <c r="BZ16" s="300"/>
      <c r="CA16" s="300"/>
      <c r="CB16" s="300"/>
      <c r="CC16" s="300"/>
      <c r="CD16" s="300"/>
      <c r="CE16" s="300"/>
      <c r="CF16" s="300"/>
      <c r="CG16" s="300"/>
      <c r="CH16" s="300"/>
      <c r="CI16" s="300"/>
      <c r="CJ16" s="300"/>
      <c r="CK16" s="300"/>
      <c r="CL16" s="300"/>
      <c r="CM16" s="300"/>
      <c r="CN16" s="300"/>
      <c r="CO16" s="300"/>
      <c r="CP16" s="300"/>
      <c r="CQ16" s="300"/>
      <c r="CR16" s="300"/>
      <c r="CS16" s="300"/>
      <c r="CT16" s="300"/>
      <c r="CU16" s="300"/>
      <c r="CV16" s="300"/>
      <c r="CW16" s="300"/>
      <c r="CX16" s="300"/>
      <c r="CY16" s="300"/>
      <c r="CZ16" s="300"/>
      <c r="DA16" s="301"/>
    </row>
    <row r="17" spans="2:105" s="6" customFormat="1" ht="14.25" customHeight="1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</row>
    <row r="18" spans="2:105" s="6" customFormat="1" ht="6" customHeight="1" thickBot="1"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</row>
    <row r="19" spans="2:105" s="6" customFormat="1" ht="24" customHeight="1" thickBot="1">
      <c r="B19" s="152" t="s">
        <v>36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4" t="s">
        <v>37</v>
      </c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 t="s">
        <v>38</v>
      </c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 t="s">
        <v>41</v>
      </c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  <c r="BX19" s="154"/>
      <c r="BY19" s="154"/>
      <c r="BZ19" s="154"/>
      <c r="CA19" s="154"/>
      <c r="CB19" s="154"/>
      <c r="CC19" s="154"/>
      <c r="CD19" s="154"/>
      <c r="CE19" s="154"/>
      <c r="CF19" s="155" t="s">
        <v>40</v>
      </c>
      <c r="CG19" s="156"/>
      <c r="CH19" s="156"/>
      <c r="CI19" s="156"/>
      <c r="CJ19" s="156"/>
      <c r="CK19" s="156"/>
      <c r="CL19" s="156"/>
      <c r="CM19" s="156"/>
      <c r="CN19" s="156"/>
      <c r="CO19" s="156"/>
      <c r="CP19" s="156"/>
      <c r="CQ19" s="156"/>
      <c r="CR19" s="156"/>
      <c r="CS19" s="156"/>
      <c r="CT19" s="156"/>
      <c r="CU19" s="156"/>
      <c r="CV19" s="156"/>
      <c r="CW19" s="156"/>
      <c r="CX19" s="156"/>
      <c r="CY19" s="156"/>
      <c r="CZ19" s="156"/>
      <c r="DA19" s="157"/>
    </row>
    <row r="20" spans="2:105" s="6" customFormat="1" ht="24" customHeight="1" thickBot="1">
      <c r="B20" s="294">
        <v>1000000</v>
      </c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>
        <v>200000</v>
      </c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5"/>
      <c r="AL20" s="295"/>
      <c r="AM20" s="295"/>
      <c r="AN20" s="295"/>
      <c r="AO20" s="295"/>
      <c r="AP20" s="130">
        <f>SUM(B20:AO20)</f>
        <v>1200000</v>
      </c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>
        <f>AP20*0.1</f>
        <v>120000</v>
      </c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25">
        <f>SUM(AP20:CE20)</f>
        <v>1320000</v>
      </c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7"/>
    </row>
    <row r="21" spans="2:105" s="6" customFormat="1" ht="15.75" customHeight="1" thickBot="1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</row>
    <row r="22" spans="2:105" s="6" customFormat="1" ht="24" customHeight="1">
      <c r="B22" s="134" t="s">
        <v>42</v>
      </c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6"/>
      <c r="V22" s="137" t="s">
        <v>48</v>
      </c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8"/>
      <c r="AP22" s="139" t="s">
        <v>43</v>
      </c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40"/>
      <c r="BK22" s="137" t="s">
        <v>44</v>
      </c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8" t="s">
        <v>45</v>
      </c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2"/>
    </row>
    <row r="23" spans="2:105" s="6" customFormat="1" ht="24" customHeight="1">
      <c r="B23" s="231" t="s">
        <v>46</v>
      </c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3"/>
      <c r="V23" s="302">
        <v>100000</v>
      </c>
      <c r="W23" s="303"/>
      <c r="X23" s="303"/>
      <c r="Y23" s="303"/>
      <c r="Z23" s="303"/>
      <c r="AA23" s="303"/>
      <c r="AB23" s="303"/>
      <c r="AC23" s="303"/>
      <c r="AD23" s="303"/>
      <c r="AE23" s="303"/>
      <c r="AF23" s="303"/>
      <c r="AG23" s="303"/>
      <c r="AH23" s="303"/>
      <c r="AI23" s="303"/>
      <c r="AJ23" s="303"/>
      <c r="AK23" s="303"/>
      <c r="AL23" s="303"/>
      <c r="AM23" s="303"/>
      <c r="AN23" s="303"/>
      <c r="AO23" s="304"/>
      <c r="AP23" s="226">
        <f>$CH$35</f>
        <v>300000</v>
      </c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  <c r="BA23" s="201"/>
      <c r="BB23" s="201"/>
      <c r="BC23" s="201"/>
      <c r="BD23" s="201"/>
      <c r="BE23" s="201"/>
      <c r="BF23" s="201"/>
      <c r="BG23" s="201"/>
      <c r="BH23" s="201"/>
      <c r="BI23" s="201"/>
      <c r="BJ23" s="227"/>
      <c r="BK23" s="200">
        <f>SUM(V23:BJ23)</f>
        <v>400000</v>
      </c>
      <c r="BL23" s="201"/>
      <c r="BM23" s="201"/>
      <c r="BN23" s="201"/>
      <c r="BO23" s="201"/>
      <c r="BP23" s="201"/>
      <c r="BQ23" s="201"/>
      <c r="BR23" s="201"/>
      <c r="BS23" s="201"/>
      <c r="BT23" s="201"/>
      <c r="BU23" s="201"/>
      <c r="BV23" s="201"/>
      <c r="BW23" s="201"/>
      <c r="BX23" s="201"/>
      <c r="BY23" s="201"/>
      <c r="BZ23" s="201"/>
      <c r="CA23" s="201"/>
      <c r="CB23" s="201"/>
      <c r="CC23" s="201"/>
      <c r="CD23" s="201"/>
      <c r="CE23" s="201"/>
      <c r="CF23" s="202">
        <f>$AP$20-$BK$23</f>
        <v>800000</v>
      </c>
      <c r="CG23" s="203"/>
      <c r="CH23" s="203"/>
      <c r="CI23" s="203"/>
      <c r="CJ23" s="203"/>
      <c r="CK23" s="203"/>
      <c r="CL23" s="203"/>
      <c r="CM23" s="203"/>
      <c r="CN23" s="203"/>
      <c r="CO23" s="203"/>
      <c r="CP23" s="203"/>
      <c r="CQ23" s="203"/>
      <c r="CR23" s="203"/>
      <c r="CS23" s="203"/>
      <c r="CT23" s="203"/>
      <c r="CU23" s="203"/>
      <c r="CV23" s="203"/>
      <c r="CW23" s="203"/>
      <c r="CX23" s="203"/>
      <c r="CY23" s="203"/>
      <c r="CZ23" s="203"/>
      <c r="DA23" s="204"/>
    </row>
    <row r="24" spans="2:105" s="6" customFormat="1" ht="24" customHeight="1">
      <c r="B24" s="205" t="s">
        <v>39</v>
      </c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7"/>
      <c r="V24" s="208">
        <f>V23*0.1</f>
        <v>10000</v>
      </c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10"/>
      <c r="AP24" s="211">
        <f>$CH$36</f>
        <v>30000</v>
      </c>
      <c r="AQ24" s="209"/>
      <c r="AR24" s="209"/>
      <c r="AS24" s="209"/>
      <c r="AT24" s="209"/>
      <c r="AU24" s="209"/>
      <c r="AV24" s="209"/>
      <c r="AW24" s="209"/>
      <c r="AX24" s="209"/>
      <c r="AY24" s="209"/>
      <c r="AZ24" s="209"/>
      <c r="BA24" s="209"/>
      <c r="BB24" s="209"/>
      <c r="BC24" s="209"/>
      <c r="BD24" s="209"/>
      <c r="BE24" s="209"/>
      <c r="BF24" s="209"/>
      <c r="BG24" s="209"/>
      <c r="BH24" s="209"/>
      <c r="BI24" s="209"/>
      <c r="BJ24" s="212"/>
      <c r="BK24" s="208">
        <f>SUM(V24:BJ24)</f>
        <v>40000</v>
      </c>
      <c r="BL24" s="209"/>
      <c r="BM24" s="209"/>
      <c r="BN24" s="209"/>
      <c r="BO24" s="209"/>
      <c r="BP24" s="209"/>
      <c r="BQ24" s="209"/>
      <c r="BR24" s="209"/>
      <c r="BS24" s="209"/>
      <c r="BT24" s="209"/>
      <c r="BU24" s="209"/>
      <c r="BV24" s="209"/>
      <c r="BW24" s="209"/>
      <c r="BX24" s="209"/>
      <c r="BY24" s="209"/>
      <c r="BZ24" s="209"/>
      <c r="CA24" s="209"/>
      <c r="CB24" s="209"/>
      <c r="CC24" s="209"/>
      <c r="CD24" s="209"/>
      <c r="CE24" s="209"/>
      <c r="CF24" s="210">
        <f>$BK$20-$BK$24</f>
        <v>80000</v>
      </c>
      <c r="CG24" s="216"/>
      <c r="CH24" s="216"/>
      <c r="CI24" s="216"/>
      <c r="CJ24" s="216"/>
      <c r="CK24" s="216"/>
      <c r="CL24" s="216"/>
      <c r="CM24" s="216"/>
      <c r="CN24" s="216"/>
      <c r="CO24" s="216"/>
      <c r="CP24" s="216"/>
      <c r="CQ24" s="216"/>
      <c r="CR24" s="216"/>
      <c r="CS24" s="216"/>
      <c r="CT24" s="216"/>
      <c r="CU24" s="216"/>
      <c r="CV24" s="216"/>
      <c r="CW24" s="216"/>
      <c r="CX24" s="216"/>
      <c r="CY24" s="216"/>
      <c r="CZ24" s="216"/>
      <c r="DA24" s="217"/>
    </row>
    <row r="25" spans="2:105" s="6" customFormat="1" ht="24" customHeight="1" thickBot="1">
      <c r="B25" s="213" t="s">
        <v>47</v>
      </c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5"/>
      <c r="V25" s="221">
        <f>SUM(V23:AO24)</f>
        <v>110000</v>
      </c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18"/>
      <c r="AP25" s="223">
        <f>$CH$37</f>
        <v>330000</v>
      </c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  <c r="BG25" s="222"/>
      <c r="BH25" s="222"/>
      <c r="BI25" s="222"/>
      <c r="BJ25" s="224"/>
      <c r="BK25" s="221">
        <f>SUM(V25:BJ25)</f>
        <v>440000</v>
      </c>
      <c r="BL25" s="222"/>
      <c r="BM25" s="222"/>
      <c r="BN25" s="222"/>
      <c r="BO25" s="222"/>
      <c r="BP25" s="222"/>
      <c r="BQ25" s="222"/>
      <c r="BR25" s="222"/>
      <c r="BS25" s="222"/>
      <c r="BT25" s="222"/>
      <c r="BU25" s="222"/>
      <c r="BV25" s="222"/>
      <c r="BW25" s="222"/>
      <c r="BX25" s="222"/>
      <c r="BY25" s="222"/>
      <c r="BZ25" s="222"/>
      <c r="CA25" s="222"/>
      <c r="CB25" s="222"/>
      <c r="CC25" s="222"/>
      <c r="CD25" s="222"/>
      <c r="CE25" s="222"/>
      <c r="CF25" s="218">
        <f>$CF$20-$BK$25</f>
        <v>880000</v>
      </c>
      <c r="CG25" s="219"/>
      <c r="CH25" s="219"/>
      <c r="CI25" s="219"/>
      <c r="CJ25" s="219"/>
      <c r="CK25" s="219"/>
      <c r="CL25" s="219"/>
      <c r="CM25" s="219"/>
      <c r="CN25" s="219"/>
      <c r="CO25" s="219"/>
      <c r="CP25" s="219"/>
      <c r="CQ25" s="219"/>
      <c r="CR25" s="219"/>
      <c r="CS25" s="219"/>
      <c r="CT25" s="219"/>
      <c r="CU25" s="219"/>
      <c r="CV25" s="219"/>
      <c r="CW25" s="219"/>
      <c r="CX25" s="219"/>
      <c r="CY25" s="219"/>
      <c r="CZ25" s="219"/>
      <c r="DA25" s="220"/>
    </row>
    <row r="26" s="6" customFormat="1" ht="14.25" customHeight="1"/>
    <row r="27" spans="2:94" s="6" customFormat="1" ht="18" customHeight="1" thickBot="1"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1"/>
      <c r="Y27" s="11"/>
      <c r="Z27" s="11"/>
      <c r="CP27" s="35" t="s">
        <v>7</v>
      </c>
    </row>
    <row r="28" spans="2:105" s="1" customFormat="1" ht="17.25" customHeight="1">
      <c r="B28" s="305" t="s">
        <v>63</v>
      </c>
      <c r="C28" s="306"/>
      <c r="D28" s="306"/>
      <c r="E28" s="306"/>
      <c r="F28" s="306"/>
      <c r="G28" s="306"/>
      <c r="H28" s="306"/>
      <c r="I28" s="306"/>
      <c r="J28" s="306"/>
      <c r="K28" s="306"/>
      <c r="L28" s="306"/>
      <c r="M28" s="306"/>
      <c r="N28" s="306"/>
      <c r="O28" s="306"/>
      <c r="P28" s="306"/>
      <c r="Q28" s="306"/>
      <c r="R28" s="306"/>
      <c r="S28" s="306"/>
      <c r="T28" s="306"/>
      <c r="U28" s="306"/>
      <c r="V28" s="306"/>
      <c r="W28" s="306"/>
      <c r="X28" s="306"/>
      <c r="Y28" s="306"/>
      <c r="Z28" s="306"/>
      <c r="AA28" s="306"/>
      <c r="AB28" s="306"/>
      <c r="AC28" s="306"/>
      <c r="AD28" s="306"/>
      <c r="AE28" s="306"/>
      <c r="AF28" s="306"/>
      <c r="AG28" s="306"/>
      <c r="AH28" s="306"/>
      <c r="AI28" s="306"/>
      <c r="AJ28" s="307"/>
      <c r="AK28" s="311" t="s">
        <v>56</v>
      </c>
      <c r="AL28" s="312"/>
      <c r="AM28" s="312"/>
      <c r="AN28" s="312"/>
      <c r="AO28" s="312"/>
      <c r="AP28" s="312"/>
      <c r="AQ28" s="312"/>
      <c r="AR28" s="312"/>
      <c r="AS28" s="312"/>
      <c r="AT28" s="312"/>
      <c r="AU28" s="312"/>
      <c r="AV28" s="312"/>
      <c r="AW28" s="313"/>
      <c r="AX28" s="311" t="s">
        <v>58</v>
      </c>
      <c r="AY28" s="312"/>
      <c r="AZ28" s="312"/>
      <c r="BA28" s="312"/>
      <c r="BB28" s="312"/>
      <c r="BC28" s="312"/>
      <c r="BD28" s="312"/>
      <c r="BE28" s="312"/>
      <c r="BF28" s="312"/>
      <c r="BG28" s="312"/>
      <c r="BH28" s="312"/>
      <c r="BI28" s="312"/>
      <c r="BJ28" s="313"/>
      <c r="BK28" s="311" t="s">
        <v>57</v>
      </c>
      <c r="BL28" s="312"/>
      <c r="BM28" s="312"/>
      <c r="BN28" s="312"/>
      <c r="BO28" s="312"/>
      <c r="BP28" s="312"/>
      <c r="BQ28" s="312"/>
      <c r="BR28" s="312"/>
      <c r="BS28" s="312"/>
      <c r="BT28" s="312"/>
      <c r="BU28" s="312"/>
      <c r="BV28" s="312"/>
      <c r="BW28" s="312"/>
      <c r="BX28" s="312"/>
      <c r="BY28" s="312"/>
      <c r="BZ28" s="312"/>
      <c r="CA28" s="313"/>
      <c r="CB28" s="311" t="s">
        <v>55</v>
      </c>
      <c r="CC28" s="312"/>
      <c r="CD28" s="312"/>
      <c r="CE28" s="312"/>
      <c r="CF28" s="312"/>
      <c r="CG28" s="312"/>
      <c r="CH28" s="312"/>
      <c r="CI28" s="312"/>
      <c r="CJ28" s="312"/>
      <c r="CK28" s="312"/>
      <c r="CL28" s="312"/>
      <c r="CM28" s="312"/>
      <c r="CN28" s="312"/>
      <c r="CO28" s="312"/>
      <c r="CP28" s="312"/>
      <c r="CQ28" s="312"/>
      <c r="CR28" s="312"/>
      <c r="CS28" s="312"/>
      <c r="CT28" s="312"/>
      <c r="CU28" s="312"/>
      <c r="CV28" s="312"/>
      <c r="CW28" s="312"/>
      <c r="CX28" s="312"/>
      <c r="CY28" s="312"/>
      <c r="CZ28" s="312"/>
      <c r="DA28" s="317"/>
    </row>
    <row r="29" spans="2:105" s="1" customFormat="1" ht="17.25" customHeight="1">
      <c r="B29" s="308"/>
      <c r="C29" s="309"/>
      <c r="D29" s="309"/>
      <c r="E29" s="309"/>
      <c r="F29" s="309"/>
      <c r="G29" s="309"/>
      <c r="H29" s="309"/>
      <c r="I29" s="309"/>
      <c r="J29" s="309"/>
      <c r="K29" s="309"/>
      <c r="L29" s="309"/>
      <c r="M29" s="309"/>
      <c r="N29" s="309"/>
      <c r="O29" s="309"/>
      <c r="P29" s="309"/>
      <c r="Q29" s="309"/>
      <c r="R29" s="309"/>
      <c r="S29" s="309"/>
      <c r="T29" s="309"/>
      <c r="U29" s="309"/>
      <c r="V29" s="309"/>
      <c r="W29" s="309"/>
      <c r="X29" s="309"/>
      <c r="Y29" s="309"/>
      <c r="Z29" s="309"/>
      <c r="AA29" s="309"/>
      <c r="AB29" s="309"/>
      <c r="AC29" s="309"/>
      <c r="AD29" s="309"/>
      <c r="AE29" s="309"/>
      <c r="AF29" s="309"/>
      <c r="AG29" s="309"/>
      <c r="AH29" s="309"/>
      <c r="AI29" s="309"/>
      <c r="AJ29" s="310"/>
      <c r="AK29" s="314"/>
      <c r="AL29" s="315"/>
      <c r="AM29" s="315"/>
      <c r="AN29" s="315"/>
      <c r="AO29" s="315"/>
      <c r="AP29" s="315"/>
      <c r="AQ29" s="315"/>
      <c r="AR29" s="315"/>
      <c r="AS29" s="315"/>
      <c r="AT29" s="315"/>
      <c r="AU29" s="315"/>
      <c r="AV29" s="315"/>
      <c r="AW29" s="316"/>
      <c r="AX29" s="314"/>
      <c r="AY29" s="315"/>
      <c r="AZ29" s="315"/>
      <c r="BA29" s="315"/>
      <c r="BB29" s="315"/>
      <c r="BC29" s="315"/>
      <c r="BD29" s="315"/>
      <c r="BE29" s="315"/>
      <c r="BF29" s="315"/>
      <c r="BG29" s="315"/>
      <c r="BH29" s="315"/>
      <c r="BI29" s="315"/>
      <c r="BJ29" s="316"/>
      <c r="BK29" s="314"/>
      <c r="BL29" s="315"/>
      <c r="BM29" s="315"/>
      <c r="BN29" s="315"/>
      <c r="BO29" s="315"/>
      <c r="BP29" s="315"/>
      <c r="BQ29" s="315"/>
      <c r="BR29" s="315"/>
      <c r="BS29" s="315"/>
      <c r="BT29" s="315"/>
      <c r="BU29" s="315"/>
      <c r="BV29" s="315"/>
      <c r="BW29" s="315"/>
      <c r="BX29" s="315"/>
      <c r="BY29" s="315"/>
      <c r="BZ29" s="315"/>
      <c r="CA29" s="316"/>
      <c r="CB29" s="314"/>
      <c r="CC29" s="315"/>
      <c r="CD29" s="315"/>
      <c r="CE29" s="315"/>
      <c r="CF29" s="315"/>
      <c r="CG29" s="315"/>
      <c r="CH29" s="315"/>
      <c r="CI29" s="315"/>
      <c r="CJ29" s="315"/>
      <c r="CK29" s="315"/>
      <c r="CL29" s="315"/>
      <c r="CM29" s="315"/>
      <c r="CN29" s="315"/>
      <c r="CO29" s="315"/>
      <c r="CP29" s="315"/>
      <c r="CQ29" s="315"/>
      <c r="CR29" s="315"/>
      <c r="CS29" s="315"/>
      <c r="CT29" s="315"/>
      <c r="CU29" s="315"/>
      <c r="CV29" s="315"/>
      <c r="CW29" s="315"/>
      <c r="CX29" s="315"/>
      <c r="CY29" s="315"/>
      <c r="CZ29" s="315"/>
      <c r="DA29" s="318"/>
    </row>
    <row r="30" spans="1:105" s="1" customFormat="1" ht="24.75" customHeight="1">
      <c r="A30" s="14"/>
      <c r="B30" s="228" t="s">
        <v>60</v>
      </c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30"/>
      <c r="AK30" s="234">
        <v>1</v>
      </c>
      <c r="AL30" s="235"/>
      <c r="AM30" s="235"/>
      <c r="AN30" s="235"/>
      <c r="AO30" s="235"/>
      <c r="AP30" s="235"/>
      <c r="AQ30" s="235"/>
      <c r="AR30" s="235"/>
      <c r="AS30" s="235"/>
      <c r="AT30" s="235"/>
      <c r="AU30" s="235"/>
      <c r="AV30" s="235"/>
      <c r="AW30" s="236"/>
      <c r="AX30" s="234" t="s">
        <v>61</v>
      </c>
      <c r="AY30" s="235"/>
      <c r="AZ30" s="235"/>
      <c r="BA30" s="235"/>
      <c r="BB30" s="235"/>
      <c r="BC30" s="235"/>
      <c r="BD30" s="235"/>
      <c r="BE30" s="235"/>
      <c r="BF30" s="235"/>
      <c r="BG30" s="235"/>
      <c r="BH30" s="235"/>
      <c r="BI30" s="235"/>
      <c r="BJ30" s="236"/>
      <c r="BK30" s="237">
        <v>100000</v>
      </c>
      <c r="BL30" s="238"/>
      <c r="BM30" s="238"/>
      <c r="BN30" s="238"/>
      <c r="BO30" s="238"/>
      <c r="BP30" s="238"/>
      <c r="BQ30" s="238"/>
      <c r="BR30" s="238"/>
      <c r="BS30" s="238"/>
      <c r="BT30" s="238"/>
      <c r="BU30" s="238"/>
      <c r="BV30" s="238"/>
      <c r="BW30" s="238"/>
      <c r="BX30" s="238"/>
      <c r="BY30" s="238"/>
      <c r="BZ30" s="238"/>
      <c r="CA30" s="239"/>
      <c r="CB30" s="240">
        <f>AK30*BK30</f>
        <v>100000</v>
      </c>
      <c r="CC30" s="241"/>
      <c r="CD30" s="241"/>
      <c r="CE30" s="241"/>
      <c r="CF30" s="241"/>
      <c r="CG30" s="241"/>
      <c r="CH30" s="241"/>
      <c r="CI30" s="241"/>
      <c r="CJ30" s="241"/>
      <c r="CK30" s="241"/>
      <c r="CL30" s="241"/>
      <c r="CM30" s="241"/>
      <c r="CN30" s="241"/>
      <c r="CO30" s="241"/>
      <c r="CP30" s="241"/>
      <c r="CQ30" s="241"/>
      <c r="CR30" s="241"/>
      <c r="CS30" s="241"/>
      <c r="CT30" s="241"/>
      <c r="CU30" s="241"/>
      <c r="CV30" s="241"/>
      <c r="CW30" s="241"/>
      <c r="CX30" s="241"/>
      <c r="CY30" s="241"/>
      <c r="CZ30" s="241"/>
      <c r="DA30" s="242"/>
    </row>
    <row r="31" spans="1:105" s="1" customFormat="1" ht="24.75" customHeight="1">
      <c r="A31" s="14"/>
      <c r="B31" s="184" t="s">
        <v>62</v>
      </c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6"/>
      <c r="AK31" s="163">
        <v>1</v>
      </c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5"/>
      <c r="AX31" s="163" t="s">
        <v>61</v>
      </c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  <c r="BJ31" s="165"/>
      <c r="BK31" s="166">
        <v>200000</v>
      </c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8"/>
      <c r="CB31" s="169">
        <f>AK31*BK31</f>
        <v>200000</v>
      </c>
      <c r="CC31" s="170"/>
      <c r="CD31" s="170"/>
      <c r="CE31" s="170"/>
      <c r="CF31" s="170"/>
      <c r="CG31" s="170"/>
      <c r="CH31" s="170"/>
      <c r="CI31" s="170"/>
      <c r="CJ31" s="170"/>
      <c r="CK31" s="170"/>
      <c r="CL31" s="170"/>
      <c r="CM31" s="170"/>
      <c r="CN31" s="170"/>
      <c r="CO31" s="170"/>
      <c r="CP31" s="170"/>
      <c r="CQ31" s="170"/>
      <c r="CR31" s="170"/>
      <c r="CS31" s="170"/>
      <c r="CT31" s="170"/>
      <c r="CU31" s="170"/>
      <c r="CV31" s="170"/>
      <c r="CW31" s="170"/>
      <c r="CX31" s="170"/>
      <c r="CY31" s="170"/>
      <c r="CZ31" s="170"/>
      <c r="DA31" s="171"/>
    </row>
    <row r="32" spans="2:105" s="1" customFormat="1" ht="24.75" customHeight="1">
      <c r="B32" s="184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6"/>
      <c r="AK32" s="163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5"/>
      <c r="AX32" s="163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5"/>
      <c r="BK32" s="166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8"/>
      <c r="CB32" s="169">
        <f>AK32*BK32</f>
        <v>0</v>
      </c>
      <c r="CC32" s="170"/>
      <c r="CD32" s="170"/>
      <c r="CE32" s="170"/>
      <c r="CF32" s="170"/>
      <c r="CG32" s="170"/>
      <c r="CH32" s="170"/>
      <c r="CI32" s="170"/>
      <c r="CJ32" s="170"/>
      <c r="CK32" s="170"/>
      <c r="CL32" s="170"/>
      <c r="CM32" s="170"/>
      <c r="CN32" s="170"/>
      <c r="CO32" s="170"/>
      <c r="CP32" s="170"/>
      <c r="CQ32" s="170"/>
      <c r="CR32" s="170"/>
      <c r="CS32" s="170"/>
      <c r="CT32" s="170"/>
      <c r="CU32" s="170"/>
      <c r="CV32" s="170"/>
      <c r="CW32" s="170"/>
      <c r="CX32" s="170"/>
      <c r="CY32" s="170"/>
      <c r="CZ32" s="170"/>
      <c r="DA32" s="171"/>
    </row>
    <row r="33" spans="2:105" s="1" customFormat="1" ht="24.75" customHeight="1">
      <c r="B33" s="184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6"/>
      <c r="AK33" s="163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5"/>
      <c r="AX33" s="163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65"/>
      <c r="BK33" s="166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8"/>
      <c r="CB33" s="169">
        <f>AK33*BK33</f>
        <v>0</v>
      </c>
      <c r="CC33" s="170"/>
      <c r="CD33" s="170"/>
      <c r="CE33" s="170"/>
      <c r="CF33" s="170"/>
      <c r="CG33" s="170"/>
      <c r="CH33" s="170"/>
      <c r="CI33" s="170"/>
      <c r="CJ33" s="170"/>
      <c r="CK33" s="170"/>
      <c r="CL33" s="170"/>
      <c r="CM33" s="170"/>
      <c r="CN33" s="170"/>
      <c r="CO33" s="170"/>
      <c r="CP33" s="170"/>
      <c r="CQ33" s="170"/>
      <c r="CR33" s="170"/>
      <c r="CS33" s="170"/>
      <c r="CT33" s="170"/>
      <c r="CU33" s="170"/>
      <c r="CV33" s="170"/>
      <c r="CW33" s="170"/>
      <c r="CX33" s="170"/>
      <c r="CY33" s="170"/>
      <c r="CZ33" s="170"/>
      <c r="DA33" s="171"/>
    </row>
    <row r="34" spans="2:105" s="1" customFormat="1" ht="24.75" customHeight="1" thickBot="1">
      <c r="B34" s="160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2"/>
      <c r="AK34" s="143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5"/>
      <c r="AX34" s="146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7"/>
      <c r="BK34" s="148"/>
      <c r="BL34" s="149"/>
      <c r="BM34" s="149"/>
      <c r="BN34" s="149"/>
      <c r="BO34" s="150"/>
      <c r="BP34" s="150"/>
      <c r="BQ34" s="150"/>
      <c r="BR34" s="150"/>
      <c r="BS34" s="150"/>
      <c r="BT34" s="150"/>
      <c r="BU34" s="150"/>
      <c r="BV34" s="150"/>
      <c r="BW34" s="150"/>
      <c r="BX34" s="150"/>
      <c r="BY34" s="150"/>
      <c r="BZ34" s="150"/>
      <c r="CA34" s="151"/>
      <c r="CB34" s="169">
        <f>AK34*BK34</f>
        <v>0</v>
      </c>
      <c r="CC34" s="170"/>
      <c r="CD34" s="170"/>
      <c r="CE34" s="170"/>
      <c r="CF34" s="170"/>
      <c r="CG34" s="170"/>
      <c r="CH34" s="170"/>
      <c r="CI34" s="170"/>
      <c r="CJ34" s="170"/>
      <c r="CK34" s="170"/>
      <c r="CL34" s="170"/>
      <c r="CM34" s="170"/>
      <c r="CN34" s="170"/>
      <c r="CO34" s="170"/>
      <c r="CP34" s="170"/>
      <c r="CQ34" s="170"/>
      <c r="CR34" s="170"/>
      <c r="CS34" s="170"/>
      <c r="CT34" s="170"/>
      <c r="CU34" s="170"/>
      <c r="CV34" s="170"/>
      <c r="CW34" s="170"/>
      <c r="CX34" s="170"/>
      <c r="CY34" s="170"/>
      <c r="CZ34" s="170"/>
      <c r="DA34" s="171"/>
    </row>
    <row r="35" spans="2:105" s="1" customFormat="1" ht="30" customHeight="1"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0"/>
      <c r="R35" s="10"/>
      <c r="S35" s="10"/>
      <c r="T35" s="10"/>
      <c r="U35" s="10"/>
      <c r="V35" s="29"/>
      <c r="W35" s="29"/>
      <c r="X35" s="29"/>
      <c r="Y35" s="29"/>
      <c r="Z35" s="29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0"/>
      <c r="BL35" s="43"/>
      <c r="BM35" s="43"/>
      <c r="BN35" s="28"/>
      <c r="BO35" s="64" t="s">
        <v>10</v>
      </c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6"/>
      <c r="CH35" s="70">
        <f>SUM(CB30:DA34)</f>
        <v>300000</v>
      </c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1"/>
    </row>
    <row r="36" spans="2:105" s="1" customFormat="1" ht="30" customHeight="1" thickBot="1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0"/>
      <c r="BL36" s="43"/>
      <c r="BM36" s="43"/>
      <c r="BN36" s="43"/>
      <c r="BO36" s="67" t="s">
        <v>49</v>
      </c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9"/>
      <c r="CH36" s="158">
        <f>CH35*10%</f>
        <v>30000</v>
      </c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  <c r="CT36" s="158"/>
      <c r="CU36" s="158"/>
      <c r="CV36" s="158"/>
      <c r="CW36" s="158"/>
      <c r="CX36" s="158"/>
      <c r="CY36" s="158"/>
      <c r="CZ36" s="158"/>
      <c r="DA36" s="159"/>
    </row>
    <row r="37" spans="2:105" s="1" customFormat="1" ht="42.75" customHeight="1" thickBot="1" thickTop="1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29"/>
      <c r="R37" s="47"/>
      <c r="S37" s="47"/>
      <c r="T37" s="47"/>
      <c r="U37" s="47"/>
      <c r="V37" s="47"/>
      <c r="W37" s="47"/>
      <c r="X37" s="47"/>
      <c r="Y37" s="47"/>
      <c r="Z37" s="47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0"/>
      <c r="BL37" s="43"/>
      <c r="BM37" s="43"/>
      <c r="BN37" s="43"/>
      <c r="BO37" s="178" t="s">
        <v>9</v>
      </c>
      <c r="BP37" s="179"/>
      <c r="BQ37" s="179"/>
      <c r="BR37" s="179"/>
      <c r="BS37" s="179"/>
      <c r="BT37" s="179"/>
      <c r="BU37" s="179"/>
      <c r="BV37" s="179"/>
      <c r="BW37" s="179"/>
      <c r="BX37" s="179"/>
      <c r="BY37" s="179"/>
      <c r="BZ37" s="179"/>
      <c r="CA37" s="179"/>
      <c r="CB37" s="179"/>
      <c r="CC37" s="179"/>
      <c r="CD37" s="179"/>
      <c r="CE37" s="179"/>
      <c r="CF37" s="179"/>
      <c r="CG37" s="180"/>
      <c r="CH37" s="279">
        <f>CH35+CH36</f>
        <v>330000</v>
      </c>
      <c r="CI37" s="279"/>
      <c r="CJ37" s="279"/>
      <c r="CK37" s="279"/>
      <c r="CL37" s="279"/>
      <c r="CM37" s="279"/>
      <c r="CN37" s="279"/>
      <c r="CO37" s="279"/>
      <c r="CP37" s="279"/>
      <c r="CQ37" s="279"/>
      <c r="CR37" s="279"/>
      <c r="CS37" s="279"/>
      <c r="CT37" s="279"/>
      <c r="CU37" s="279"/>
      <c r="CV37" s="279"/>
      <c r="CW37" s="279"/>
      <c r="CX37" s="279"/>
      <c r="CY37" s="279"/>
      <c r="CZ37" s="279"/>
      <c r="DA37" s="280"/>
    </row>
    <row r="38" spans="2:105" s="1" customFormat="1" ht="17.25" customHeight="1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29"/>
      <c r="R38" s="47"/>
      <c r="S38" s="47"/>
      <c r="T38" s="47"/>
      <c r="U38" s="47"/>
      <c r="V38" s="47"/>
      <c r="W38" s="47"/>
      <c r="X38" s="47"/>
      <c r="Y38" s="47"/>
      <c r="Z38" s="47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0"/>
      <c r="BL38" s="43"/>
      <c r="BM38" s="43"/>
      <c r="BN38" s="43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</row>
    <row r="39" spans="2:105" s="1" customFormat="1" ht="16.5" customHeight="1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0"/>
      <c r="BL39" s="43"/>
      <c r="BM39" s="43"/>
      <c r="BN39" s="43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1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</row>
    <row r="40" spans="2:105" s="1" customFormat="1" ht="25.5" customHeight="1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0"/>
      <c r="BL40" s="43"/>
      <c r="BM40" s="329" t="s">
        <v>53</v>
      </c>
      <c r="BN40" s="329"/>
      <c r="BO40" s="329"/>
      <c r="BP40" s="329"/>
      <c r="BQ40" s="329"/>
      <c r="BR40" s="329"/>
      <c r="BS40" s="329"/>
      <c r="BT40" s="329"/>
      <c r="BU40" s="329"/>
      <c r="BV40" s="329"/>
      <c r="BW40" s="329"/>
      <c r="BX40" s="329"/>
      <c r="BY40" s="329"/>
      <c r="BZ40" s="329"/>
      <c r="CA40" s="123"/>
      <c r="CB40" s="123"/>
      <c r="CC40" s="123"/>
      <c r="CD40" s="123"/>
      <c r="CE40" s="123"/>
      <c r="CF40" s="100"/>
      <c r="CG40" s="63" t="s">
        <v>50</v>
      </c>
      <c r="CH40" s="63"/>
      <c r="CI40" s="63"/>
      <c r="CJ40" s="124"/>
      <c r="CK40" s="123"/>
      <c r="CL40" s="123"/>
      <c r="CM40" s="123"/>
      <c r="CN40" s="123"/>
      <c r="CO40" s="100"/>
      <c r="CP40" s="63" t="s">
        <v>51</v>
      </c>
      <c r="CQ40" s="63"/>
      <c r="CR40" s="63"/>
      <c r="CS40" s="124"/>
      <c r="CT40" s="123"/>
      <c r="CU40" s="123"/>
      <c r="CV40" s="123"/>
      <c r="CW40" s="123"/>
      <c r="CX40" s="100"/>
      <c r="CY40" s="63" t="s">
        <v>52</v>
      </c>
      <c r="CZ40" s="63"/>
      <c r="DA40" s="124"/>
    </row>
    <row r="41" spans="24:105" s="1" customFormat="1" ht="25.5" customHeight="1">
      <c r="X41" s="11"/>
      <c r="Y41" s="11"/>
      <c r="Z41" s="11"/>
      <c r="BM41" s="319" t="s">
        <v>54</v>
      </c>
      <c r="BN41" s="319"/>
      <c r="BO41" s="319"/>
      <c r="BP41" s="319"/>
      <c r="BQ41" s="319"/>
      <c r="BR41" s="319"/>
      <c r="BS41" s="319"/>
      <c r="BT41" s="319"/>
      <c r="BU41" s="319"/>
      <c r="BV41" s="319"/>
      <c r="BW41" s="319"/>
      <c r="BX41" s="319"/>
      <c r="BY41" s="319"/>
      <c r="BZ41" s="319"/>
      <c r="CA41" s="123"/>
      <c r="CB41" s="123"/>
      <c r="CC41" s="123"/>
      <c r="CD41" s="123"/>
      <c r="CE41" s="123"/>
      <c r="CF41" s="100"/>
      <c r="CG41" s="63" t="s">
        <v>50</v>
      </c>
      <c r="CH41" s="63"/>
      <c r="CI41" s="63"/>
      <c r="CJ41" s="124"/>
      <c r="CK41" s="123"/>
      <c r="CL41" s="123"/>
      <c r="CM41" s="123"/>
      <c r="CN41" s="123"/>
      <c r="CO41" s="100"/>
      <c r="CP41" s="63" t="s">
        <v>51</v>
      </c>
      <c r="CQ41" s="63"/>
      <c r="CR41" s="63"/>
      <c r="CS41" s="124"/>
      <c r="CT41" s="123"/>
      <c r="CU41" s="123"/>
      <c r="CV41" s="123"/>
      <c r="CW41" s="123"/>
      <c r="CX41" s="100"/>
      <c r="CY41" s="63" t="s">
        <v>52</v>
      </c>
      <c r="CZ41" s="63"/>
      <c r="DA41" s="124"/>
    </row>
    <row r="42" spans="2:105" s="1" customFormat="1" ht="21.75" customHeight="1">
      <c r="B42" s="32"/>
      <c r="C42" s="32"/>
      <c r="AX42" s="14"/>
      <c r="AY42" s="14"/>
      <c r="AZ42" s="32"/>
      <c r="BA42" s="32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10"/>
      <c r="CB42" s="10"/>
      <c r="CC42" s="10"/>
      <c r="CD42" s="10"/>
      <c r="CE42" s="10"/>
      <c r="CF42" s="10"/>
      <c r="CG42" s="14"/>
      <c r="CH42" s="14"/>
      <c r="CI42" s="14"/>
      <c r="CJ42" s="10"/>
      <c r="CK42" s="10"/>
      <c r="CL42" s="10"/>
      <c r="CM42" s="10"/>
      <c r="CN42" s="10"/>
      <c r="CO42" s="10"/>
      <c r="CP42" s="14"/>
      <c r="CQ42" s="14"/>
      <c r="CR42" s="14"/>
      <c r="CS42" s="10"/>
      <c r="CT42" s="10"/>
      <c r="CU42" s="10"/>
      <c r="CV42" s="10"/>
      <c r="CW42" s="10"/>
      <c r="CX42" s="10"/>
      <c r="CY42" s="14"/>
      <c r="CZ42" s="14"/>
      <c r="DA42" s="14"/>
    </row>
    <row r="43" spans="2:51" s="16" customFormat="1" ht="12.75">
      <c r="B43" s="190" t="s">
        <v>31</v>
      </c>
      <c r="C43" s="190"/>
      <c r="D43" s="190"/>
      <c r="E43" s="190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AY43" s="17"/>
    </row>
    <row r="44" spans="3:105" s="1" customFormat="1" ht="12.75" customHeight="1">
      <c r="C44" s="18"/>
      <c r="D44" s="187" t="s">
        <v>12</v>
      </c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9"/>
      <c r="R44" s="187" t="s">
        <v>13</v>
      </c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9"/>
      <c r="AF44" s="187" t="s">
        <v>23</v>
      </c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89"/>
      <c r="AT44" s="187" t="s">
        <v>24</v>
      </c>
      <c r="AU44" s="188"/>
      <c r="AV44" s="188"/>
      <c r="AW44" s="188"/>
      <c r="AX44" s="188"/>
      <c r="AY44" s="188"/>
      <c r="AZ44" s="188"/>
      <c r="BA44" s="188"/>
      <c r="BB44" s="188"/>
      <c r="BC44" s="188"/>
      <c r="BD44" s="188"/>
      <c r="BE44" s="188"/>
      <c r="BF44" s="188"/>
      <c r="BG44" s="189"/>
      <c r="BH44" s="43"/>
      <c r="BZ44" s="187" t="s">
        <v>32</v>
      </c>
      <c r="CA44" s="188"/>
      <c r="CB44" s="188"/>
      <c r="CC44" s="188"/>
      <c r="CD44" s="188"/>
      <c r="CE44" s="188"/>
      <c r="CF44" s="188"/>
      <c r="CG44" s="188"/>
      <c r="CH44" s="188"/>
      <c r="CI44" s="188"/>
      <c r="CJ44" s="188"/>
      <c r="CK44" s="188"/>
      <c r="CL44" s="188"/>
      <c r="CM44" s="189"/>
      <c r="CN44" s="187" t="s">
        <v>17</v>
      </c>
      <c r="CO44" s="188"/>
      <c r="CP44" s="188"/>
      <c r="CQ44" s="188"/>
      <c r="CR44" s="188"/>
      <c r="CS44" s="188"/>
      <c r="CT44" s="188"/>
      <c r="CU44" s="188"/>
      <c r="CV44" s="188"/>
      <c r="CW44" s="188"/>
      <c r="CX44" s="188"/>
      <c r="CY44" s="188"/>
      <c r="CZ44" s="188"/>
      <c r="DA44" s="189"/>
    </row>
    <row r="45" spans="3:105" s="19" customFormat="1" ht="34.5" customHeight="1">
      <c r="C45" s="20"/>
      <c r="D45" s="172" t="s">
        <v>11</v>
      </c>
      <c r="E45" s="173"/>
      <c r="F45" s="173"/>
      <c r="G45" s="174"/>
      <c r="H45" s="21"/>
      <c r="I45" s="22"/>
      <c r="J45" s="22"/>
      <c r="K45" s="22"/>
      <c r="L45" s="22"/>
      <c r="M45" s="22"/>
      <c r="N45" s="22"/>
      <c r="O45" s="22"/>
      <c r="P45" s="22"/>
      <c r="Q45" s="23"/>
      <c r="R45" s="172" t="s">
        <v>11</v>
      </c>
      <c r="S45" s="173"/>
      <c r="T45" s="173"/>
      <c r="U45" s="174"/>
      <c r="V45" s="21"/>
      <c r="W45" s="22"/>
      <c r="X45" s="22"/>
      <c r="Y45" s="22"/>
      <c r="Z45" s="22"/>
      <c r="AA45" s="22"/>
      <c r="AB45" s="22"/>
      <c r="AC45" s="22"/>
      <c r="AD45" s="22"/>
      <c r="AE45" s="23"/>
      <c r="AF45" s="172" t="s">
        <v>11</v>
      </c>
      <c r="AG45" s="173"/>
      <c r="AH45" s="173"/>
      <c r="AI45" s="174"/>
      <c r="AJ45" s="21"/>
      <c r="AK45" s="22"/>
      <c r="AL45" s="22"/>
      <c r="AM45" s="22"/>
      <c r="AN45" s="22"/>
      <c r="AO45" s="22"/>
      <c r="AP45" s="22"/>
      <c r="AQ45" s="22"/>
      <c r="AR45" s="22"/>
      <c r="AS45" s="23"/>
      <c r="AT45" s="172" t="s">
        <v>11</v>
      </c>
      <c r="AU45" s="173"/>
      <c r="AV45" s="173"/>
      <c r="AW45" s="174"/>
      <c r="AX45" s="21"/>
      <c r="AY45" s="22"/>
      <c r="AZ45" s="22"/>
      <c r="BA45" s="22"/>
      <c r="BB45" s="22"/>
      <c r="BC45" s="22"/>
      <c r="BD45" s="22"/>
      <c r="BE45" s="22"/>
      <c r="BF45" s="22"/>
      <c r="BG45" s="23"/>
      <c r="BZ45" s="175" t="s">
        <v>18</v>
      </c>
      <c r="CA45" s="176"/>
      <c r="CB45" s="176"/>
      <c r="CC45" s="177"/>
      <c r="CD45" s="21"/>
      <c r="CE45" s="22"/>
      <c r="CF45" s="22"/>
      <c r="CG45" s="22"/>
      <c r="CH45" s="22"/>
      <c r="CI45" s="22"/>
      <c r="CJ45" s="22"/>
      <c r="CK45" s="22"/>
      <c r="CL45" s="22"/>
      <c r="CM45" s="23"/>
      <c r="CN45" s="181" t="s">
        <v>33</v>
      </c>
      <c r="CO45" s="182"/>
      <c r="CP45" s="182"/>
      <c r="CQ45" s="183"/>
      <c r="CR45" s="21"/>
      <c r="CS45" s="22"/>
      <c r="CT45" s="22"/>
      <c r="CU45" s="22"/>
      <c r="CV45" s="22"/>
      <c r="CW45" s="22"/>
      <c r="CX45" s="22"/>
      <c r="CY45" s="22"/>
      <c r="CZ45" s="22"/>
      <c r="DA45" s="23"/>
    </row>
    <row r="46" s="1" customFormat="1" ht="11.25" customHeight="1">
      <c r="AY46" s="14"/>
    </row>
    <row r="47" spans="50:51" ht="11.25" customHeight="1">
      <c r="AX47" s="1"/>
      <c r="AY47" s="25"/>
    </row>
  </sheetData>
  <sheetProtection/>
  <mergeCells count="137">
    <mergeCell ref="CM4:CQ4"/>
    <mergeCell ref="CR4:CV4"/>
    <mergeCell ref="CW4:DA4"/>
    <mergeCell ref="B4:Y4"/>
    <mergeCell ref="BQ4:BW4"/>
    <mergeCell ref="BX4:CB4"/>
    <mergeCell ref="CC4:CG4"/>
    <mergeCell ref="CH4:CL4"/>
    <mergeCell ref="CY41:DA41"/>
    <mergeCell ref="CK7:DA7"/>
    <mergeCell ref="B1:AQ3"/>
    <mergeCell ref="BT9:DA12"/>
    <mergeCell ref="AA10:AO10"/>
    <mergeCell ref="CG40:CI40"/>
    <mergeCell ref="CP40:CR40"/>
    <mergeCell ref="CY40:DA40"/>
    <mergeCell ref="BM40:BZ40"/>
    <mergeCell ref="CA40:CF40"/>
    <mergeCell ref="CN44:DA44"/>
    <mergeCell ref="D45:G45"/>
    <mergeCell ref="R45:U45"/>
    <mergeCell ref="AF45:AI45"/>
    <mergeCell ref="AT45:AW45"/>
    <mergeCell ref="BZ45:CC45"/>
    <mergeCell ref="CN45:CQ45"/>
    <mergeCell ref="B43:U43"/>
    <mergeCell ref="D44:Q44"/>
    <mergeCell ref="R44:AE44"/>
    <mergeCell ref="AF44:AS44"/>
    <mergeCell ref="AT44:BG44"/>
    <mergeCell ref="BZ44:CM44"/>
    <mergeCell ref="CJ40:CO40"/>
    <mergeCell ref="CS40:CX40"/>
    <mergeCell ref="BM41:BZ41"/>
    <mergeCell ref="CA41:CF41"/>
    <mergeCell ref="CJ41:CO41"/>
    <mergeCell ref="CS41:CX41"/>
    <mergeCell ref="CG41:CI41"/>
    <mergeCell ref="CP41:CR41"/>
    <mergeCell ref="BO35:CG35"/>
    <mergeCell ref="CH35:DA35"/>
    <mergeCell ref="BO36:CG36"/>
    <mergeCell ref="CH36:DA36"/>
    <mergeCell ref="BO37:CG37"/>
    <mergeCell ref="CH37:DA37"/>
    <mergeCell ref="B33:AJ33"/>
    <mergeCell ref="AK33:AW33"/>
    <mergeCell ref="AX33:BJ33"/>
    <mergeCell ref="BK33:CA33"/>
    <mergeCell ref="CB33:DA33"/>
    <mergeCell ref="B34:AJ34"/>
    <mergeCell ref="AK34:AW34"/>
    <mergeCell ref="AX34:BJ34"/>
    <mergeCell ref="BK34:CA34"/>
    <mergeCell ref="CB34:DA34"/>
    <mergeCell ref="B31:AJ31"/>
    <mergeCell ref="AK31:AW31"/>
    <mergeCell ref="AX31:BJ31"/>
    <mergeCell ref="BK31:CA31"/>
    <mergeCell ref="CB31:DA31"/>
    <mergeCell ref="B32:AJ32"/>
    <mergeCell ref="AK32:AW32"/>
    <mergeCell ref="AX32:BJ32"/>
    <mergeCell ref="BK32:CA32"/>
    <mergeCell ref="CB32:DA32"/>
    <mergeCell ref="B28:AJ29"/>
    <mergeCell ref="AK28:AW29"/>
    <mergeCell ref="AX28:BJ29"/>
    <mergeCell ref="BK28:CA29"/>
    <mergeCell ref="CB28:DA29"/>
    <mergeCell ref="B30:AJ30"/>
    <mergeCell ref="AK30:AW30"/>
    <mergeCell ref="AX30:BJ30"/>
    <mergeCell ref="BK30:CA30"/>
    <mergeCell ref="CB30:DA30"/>
    <mergeCell ref="B24:U24"/>
    <mergeCell ref="V24:AO24"/>
    <mergeCell ref="AP24:BJ24"/>
    <mergeCell ref="BK24:CE24"/>
    <mergeCell ref="CF24:DA24"/>
    <mergeCell ref="B25:U25"/>
    <mergeCell ref="V25:AO25"/>
    <mergeCell ref="AP25:BJ25"/>
    <mergeCell ref="BK25:CE25"/>
    <mergeCell ref="CF25:DA25"/>
    <mergeCell ref="B22:U22"/>
    <mergeCell ref="V22:AO22"/>
    <mergeCell ref="AP22:BJ22"/>
    <mergeCell ref="BK22:CE22"/>
    <mergeCell ref="CF22:DA22"/>
    <mergeCell ref="B23:U23"/>
    <mergeCell ref="V23:AO23"/>
    <mergeCell ref="AP23:BJ23"/>
    <mergeCell ref="BK23:CE23"/>
    <mergeCell ref="CF23:DA23"/>
    <mergeCell ref="B20:U20"/>
    <mergeCell ref="V20:AO20"/>
    <mergeCell ref="AP20:BJ20"/>
    <mergeCell ref="BK20:CE20"/>
    <mergeCell ref="BE14:BS14"/>
    <mergeCell ref="AI11:AO11"/>
    <mergeCell ref="V15:DA16"/>
    <mergeCell ref="H12:U12"/>
    <mergeCell ref="CF20:DA20"/>
    <mergeCell ref="V12:BJ12"/>
    <mergeCell ref="BK19:CE19"/>
    <mergeCell ref="BT14:DA14"/>
    <mergeCell ref="CF19:DA19"/>
    <mergeCell ref="B15:U16"/>
    <mergeCell ref="V14:BD14"/>
    <mergeCell ref="B14:U14"/>
    <mergeCell ref="V11:AA11"/>
    <mergeCell ref="AB11:AH11"/>
    <mergeCell ref="H11:U11"/>
    <mergeCell ref="B19:U19"/>
    <mergeCell ref="V19:AO19"/>
    <mergeCell ref="AP19:BJ19"/>
    <mergeCell ref="V7:BJ7"/>
    <mergeCell ref="BP9:BS12"/>
    <mergeCell ref="BK6:BO12"/>
    <mergeCell ref="BD11:BJ11"/>
    <mergeCell ref="B6:G12"/>
    <mergeCell ref="H6:U6"/>
    <mergeCell ref="BH8:BJ9"/>
    <mergeCell ref="V6:BJ6"/>
    <mergeCell ref="AP11:AV11"/>
    <mergeCell ref="AW11:BC11"/>
    <mergeCell ref="CK6:DA6"/>
    <mergeCell ref="H7:U7"/>
    <mergeCell ref="BP8:CJ8"/>
    <mergeCell ref="CP8:DA8"/>
    <mergeCell ref="AU10:BJ10"/>
    <mergeCell ref="V8:BG9"/>
    <mergeCell ref="H8:U9"/>
    <mergeCell ref="BP6:CJ6"/>
    <mergeCell ref="BP7:CJ7"/>
    <mergeCell ref="H10:U10"/>
  </mergeCells>
  <printOptions horizontalCentered="1"/>
  <pageMargins left="0.1968503937007874" right="0.1968503937007874" top="0.2755905511811024" bottom="0.1968503937007874" header="0.31496062992125984" footer="0"/>
  <pageSetup cellComments="asDisplayed" fitToHeight="1" fitToWidth="1" horizontalDpi="600" verticalDpi="600" orientation="portrait" paperSize="9" scale="88" r:id="rId4"/>
  <headerFooter alignWithMargins="0">
    <oddFooter>&amp;R&amp;10 2023.09.28改訂版</oddFooter>
  </headerFooter>
  <colBreaks count="1" manualBreakCount="1">
    <brk id="105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2024-03-06T07:56:32Z</dcterms:created>
  <dcterms:modified xsi:type="dcterms:W3CDTF">2024-03-06T07:56:43Z</dcterms:modified>
  <cp:category/>
  <cp:version/>
  <cp:contentType/>
  <cp:contentStatus/>
</cp:coreProperties>
</file>